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様式第6-1号"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<sst xmlns="http://schemas.openxmlformats.org/spreadsheetml/2006/main" uniqueCount="138">
  <si>
    <t>様式第６－１号（第１面）（R7.4）</t>
  </si>
  <si>
    <t>(</t>
  </si>
  <si>
    <t>枚中</t>
  </si>
  <si>
    <t>枚目</t>
  </si>
  <si>
    <t>)</t>
  </si>
  <si>
    <t>人材開発支援助成金（人材育成支援コース）経費助成の内訳</t>
  </si>
  <si>
    <t>1</t>
  </si>
  <si>
    <t>職業訓練実施計画届又は
訓練実施計画届の受付番号</t>
  </si>
  <si>
    <t>2</t>
  </si>
  <si>
    <t>雇用保険適用事業所の名称</t>
  </si>
  <si>
    <t>3</t>
  </si>
  <si>
    <t>対象経費の算定</t>
  </si>
  <si>
    <t>（１）事業内訓練</t>
  </si>
  <si>
    <t>①部外講師の謝金・手当</t>
  </si>
  <si>
    <t>②部外講師の旅費</t>
  </si>
  <si>
    <t>③施設・設備の借上げ費</t>
  </si>
  <si>
    <t>④教材費・教科書代</t>
  </si>
  <si>
    <t>⑤訓練コースの開発費</t>
  </si>
  <si>
    <t>（</t>
  </si>
  <si>
    <t>円</t>
  </si>
  <si>
    <t>＋</t>
  </si>
  <si>
    <t>）</t>
  </si>
  <si>
    <t>※１時間あたり1.5万円を限度</t>
  </si>
  <si>
    <t>※県外からの旅費に限る</t>
  </si>
  <si>
    <t>※申請者が事業主団体等である場合、記載すること（申請者が事業主である場合は不要）</t>
  </si>
  <si>
    <t>⑥カリキュラム開発作成費</t>
  </si>
  <si>
    <t>⑦助成金申請委託費</t>
  </si>
  <si>
    <t>⑧受講料収入等</t>
  </si>
  <si>
    <t>ー</t>
  </si>
  <si>
    <t>⑨支給対象労働者数</t>
  </si>
  <si>
    <t>⑩総受講者数</t>
  </si>
  <si>
    <t>Ⅰ　事業内訓練の経費</t>
  </si>
  <si>
    <t>×</t>
  </si>
  <si>
    <t>人</t>
  </si>
  <si>
    <t>÷</t>
  </si>
  <si>
    <t>＝</t>
  </si>
  <si>
    <t>（２）事業外訓練</t>
  </si>
  <si>
    <t>①１人当たりの入学料・受講料・教科書代</t>
  </si>
  <si>
    <t>②支給対象労働者数</t>
  </si>
  <si>
    <t>Ⅱ　事業外訓練の経費</t>
  </si>
  <si>
    <t>（３）職業能力検定・キャリアコンサルティングを受けさせた場合</t>
  </si>
  <si>
    <t>①１人当たりの職業能力検定・キャリアコンサルティングに要した経費</t>
  </si>
  <si>
    <t>Ⅲ　職業能力検定・キャリアコンサルティングの経費</t>
  </si>
  <si>
    <t>（４）１人当たりの訓練経費</t>
  </si>
  <si>
    <t>Ⅰ+Ⅱ＋Ⅲ</t>
  </si>
  <si>
    <t>Ⅳ　１人あたりの訓練経費</t>
  </si>
  <si>
    <t>（少数点以下切捨て）</t>
  </si>
  <si>
    <t>※　ホームページから様式をダウンロードする際は、第２面以降も両面印刷して使用してください。</t>
  </si>
  <si>
    <r>
      <rPr>
        <sz val="12"/>
        <color indexed="8"/>
        <rFont val="Meiryo UI"/>
      </rPr>
      <t>様式第６</t>
    </r>
    <r>
      <rPr>
        <sz val="12"/>
        <color indexed="17"/>
        <rFont val="Meiryo UI"/>
      </rPr>
      <t>－１</t>
    </r>
    <r>
      <rPr>
        <sz val="12"/>
        <color indexed="8"/>
        <rFont val="Meiryo UI"/>
      </rPr>
      <t>号（第２面）</t>
    </r>
  </si>
  <si>
    <t>３　対象経費の算定（第１面の続き）</t>
  </si>
  <si>
    <t>（５）算定額</t>
  </si>
  <si>
    <r>
      <rPr>
        <b val="1"/>
        <sz val="11"/>
        <color indexed="14"/>
        <rFont val="Meiryo UI"/>
      </rPr>
      <t>①人材育成訓練</t>
    </r>
    <r>
      <rPr>
        <sz val="11"/>
        <color indexed="8"/>
        <rFont val="Meiryo UI"/>
      </rPr>
      <t>であって、対象労働者の雇用形態が</t>
    </r>
    <r>
      <rPr>
        <b val="1"/>
        <sz val="11"/>
        <color indexed="14"/>
        <rFont val="Meiryo UI"/>
      </rPr>
      <t>正規雇用労働者等</t>
    </r>
    <r>
      <rPr>
        <sz val="11"/>
        <color indexed="8"/>
        <rFont val="Meiryo UI"/>
      </rPr>
      <t>の場合（支給申請日時点）</t>
    </r>
  </si>
  <si>
    <t>(a)１人あたりの訓練経費</t>
  </si>
  <si>
    <t>(b)支給対象労働者数のうち
正規雇用労働者等の数</t>
  </si>
  <si>
    <t>(c)助成率</t>
  </si>
  <si>
    <t>Ⅴ　算定額
（正規雇用労働者等）</t>
  </si>
  <si>
    <t>％</t>
  </si>
  <si>
    <r>
      <rPr>
        <b val="1"/>
        <sz val="11"/>
        <color indexed="14"/>
        <rFont val="Meiryo UI"/>
      </rPr>
      <t>②人材育成訓練</t>
    </r>
    <r>
      <rPr>
        <sz val="11"/>
        <color indexed="8"/>
        <rFont val="Meiryo UI"/>
      </rPr>
      <t>であって、対象労働者の雇用形態が</t>
    </r>
    <r>
      <rPr>
        <b val="1"/>
        <sz val="11"/>
        <color indexed="14"/>
        <rFont val="Meiryo UI"/>
      </rPr>
      <t>有期契約労働者等</t>
    </r>
    <r>
      <rPr>
        <sz val="11"/>
        <color indexed="8"/>
        <rFont val="Meiryo UI"/>
      </rPr>
      <t>の場合（支給申請日時点）</t>
    </r>
  </si>
  <si>
    <t>(b)支給対象労働者数のうち
有期契約労働者等の数</t>
  </si>
  <si>
    <t>Ⅵ　算定額
（有期契約労働者等）</t>
  </si>
  <si>
    <t>Ⅶ　算定額（Ⅴ＋Ⅵ）
（人材育成訓練）</t>
  </si>
  <si>
    <r>
      <rPr>
        <b val="1"/>
        <sz val="11"/>
        <color indexed="14"/>
        <rFont val="Meiryo UI"/>
      </rPr>
      <t>③認定実習併用職業訓練</t>
    </r>
    <r>
      <rPr>
        <sz val="11"/>
        <color indexed="8"/>
        <rFont val="Meiryo UI"/>
      </rPr>
      <t>の場合</t>
    </r>
  </si>
  <si>
    <t>(b)支給対象労働者数</t>
  </si>
  <si>
    <t>Ⅷ　算定額</t>
  </si>
  <si>
    <r>
      <rPr>
        <b val="1"/>
        <sz val="11"/>
        <color indexed="14"/>
        <rFont val="Meiryo UI"/>
      </rPr>
      <t>④有期実習型訓練</t>
    </r>
    <r>
      <rPr>
        <sz val="11"/>
        <color indexed="8"/>
        <rFont val="Meiryo UI"/>
      </rPr>
      <t>の場合</t>
    </r>
  </si>
  <si>
    <t>Ⅸ　算定額</t>
  </si>
  <si>
    <t>（6）上限額</t>
  </si>
  <si>
    <t>①支給対象労働者数</t>
  </si>
  <si>
    <t>②１人あたりの上限額</t>
  </si>
  <si>
    <r>
      <rPr>
        <sz val="10"/>
        <color indexed="8"/>
        <rFont val="Meiryo UI"/>
      </rPr>
      <t>③通常分の経費助成額</t>
    </r>
    <r>
      <rPr>
        <sz val="8"/>
        <color indexed="8"/>
        <rFont val="Meiryo UI"/>
      </rPr>
      <t>※</t>
    </r>
  </si>
  <si>
    <t>Ⅹ　上限額</t>
  </si>
  <si>
    <t>10万</t>
  </si>
  <si>
    <t>－</t>
  </si>
  <si>
    <t>15万</t>
  </si>
  <si>
    <t>※賃金要件等割増分の申請である場合、記載してください。</t>
  </si>
  <si>
    <t>20万</t>
  </si>
  <si>
    <t>（７）経費助成額（（５）算定額または（６）上限額のいずれか低い額）　</t>
  </si>
  <si>
    <t>30万</t>
  </si>
  <si>
    <t>50万</t>
  </si>
  <si>
    <t>Ⅺ　経費助成額　合計</t>
  </si>
  <si>
    <t>（100円未満は切捨て）</t>
  </si>
  <si>
    <t>◎人材育成支援コースの経費助成率の区分</t>
  </si>
  <si>
    <t>助成区分</t>
  </si>
  <si>
    <t>企業規模等</t>
  </si>
  <si>
    <t>経費助成率</t>
  </si>
  <si>
    <t>通常分</t>
  </si>
  <si>
    <t>賃金要件等割増分</t>
  </si>
  <si>
    <t>正規雇用労働者等</t>
  </si>
  <si>
    <t>有期契約労働者等</t>
  </si>
  <si>
    <t>人材育成訓練</t>
  </si>
  <si>
    <t>中小企業</t>
  </si>
  <si>
    <t>大企業</t>
  </si>
  <si>
    <t>事業主団体等</t>
  </si>
  <si>
    <t>認定実習併用職業訓練</t>
  </si>
  <si>
    <t>有期実習型訓練</t>
  </si>
  <si>
    <t>◎人材育成支援コースの１人当たりの経費助成限度額</t>
  </si>
  <si>
    <t>企業規模</t>
  </si>
  <si>
    <t>10時間以上
100時間未満</t>
  </si>
  <si>
    <t>100時間以上
200時間未満</t>
  </si>
  <si>
    <t>200時間以上</t>
  </si>
  <si>
    <t>15万円</t>
  </si>
  <si>
    <t>30万円</t>
  </si>
  <si>
    <t>50万円</t>
  </si>
  <si>
    <t>10万円</t>
  </si>
  <si>
    <t>20万円</t>
  </si>
  <si>
    <t>※ｅラーニングによる訓練及び通信制による訓練（標準学習時間が定められているものは除く。）については、企業規模に応じて、中小企業の場合は15万円、大企業の場合は10万円を限度とする。
※専門実践教育訓練の指定講座の訓練については、企業規模に応じて、中小企業の場合は50万円、大企業の場合は30万円を限度とする。
※認定実習併用職業訓練及び有期実習型訓練において、付加的に実施するｅラーニングによる訓練及び通信制による訓練については、実訓練時間数に応じて上表の区分を判断する訓練部分とは別に、企業規模に応じて、中小企業の場合は15万円、大企業の場合は10万円とする。
※事業主団体等については、中小企業の経費助成限度額を適用する。
※賃金要件等達成時の割増分については、通常分の経費助成支給額と合算した上で、限度額の範囲内で支給する。</t>
  </si>
  <si>
    <t>注：賃金要件等割増分の経費助成限度額の判断は、通常分の経費助成の支給額と合計した金額で行います。</t>
  </si>
  <si>
    <t>様式第６－１号（第３面）</t>
  </si>
  <si>
    <t>【提出上の注意】</t>
  </si>
  <si>
    <r>
      <rPr>
        <b val="1"/>
        <u val="single"/>
        <sz val="10"/>
        <color indexed="8"/>
        <rFont val="Meiryo UI"/>
      </rPr>
      <t>認定実習併用職業訓練及び有期実習型訓練において、付加的にeラーニングによる訓練及び通信制による訓練を実施した場合</t>
    </r>
    <r>
      <rPr>
        <sz val="10"/>
        <color indexed="8"/>
        <rFont val="Meiryo UI"/>
      </rPr>
      <t>は、認定実習併用職業訓練及び有期実習型訓練の部分と付加的に実施するeラーニングによる訓練及び通信制による訓練の部分で経費助成限度額が異なるため、</t>
    </r>
    <r>
      <rPr>
        <b val="1"/>
        <u val="single"/>
        <sz val="10"/>
        <color indexed="8"/>
        <rFont val="Meiryo UI"/>
      </rPr>
      <t>本様式を分けて提出してください</t>
    </r>
    <r>
      <rPr>
        <sz val="10"/>
        <color indexed="8"/>
        <rFont val="Meiryo UI"/>
      </rPr>
      <t>。</t>
    </r>
  </si>
  <si>
    <t>【記載上の注意】</t>
  </si>
  <si>
    <r>
      <rPr>
        <b val="1"/>
        <sz val="10"/>
        <color indexed="8"/>
        <rFont val="Meiryo UI"/>
      </rPr>
      <t>１欄には</t>
    </r>
    <r>
      <rPr>
        <sz val="10"/>
        <color indexed="8"/>
        <rFont val="Meiryo UI"/>
      </rPr>
      <t>、職業訓練実施計画届（様式第1-1号）又は訓練実施計画届（事業主団体・共同事業主用）（様式第1-2号）と対応した受付番号を記載してください。</t>
    </r>
  </si>
  <si>
    <r>
      <rPr>
        <b val="1"/>
        <sz val="10"/>
        <color indexed="8"/>
        <rFont val="Meiryo UI"/>
      </rPr>
      <t>３欄は</t>
    </r>
    <r>
      <rPr>
        <sz val="10"/>
        <color indexed="8"/>
        <rFont val="Meiryo UI"/>
      </rPr>
      <t>、OFF-JTに係る経費助成額の算出を行います。OFF-JTに要した経費から算出した経費助成額を経費助成限度額と比較し、少額である方が経費助成額になります。</t>
    </r>
  </si>
  <si>
    <r>
      <rPr>
        <b val="1"/>
        <sz val="10"/>
        <color indexed="8"/>
        <rFont val="Meiryo UI"/>
      </rPr>
      <t>３（１）欄では</t>
    </r>
    <r>
      <rPr>
        <sz val="10"/>
        <color indexed="8"/>
        <rFont val="Meiryo UI"/>
      </rPr>
      <t>、事業内訓練に係る経費を算出します。事業内訓練で助成対象となる経費は、①部外講師の謝金、②部外講師の旅費、③施設・設備の借上げ費、④教科書・教材費、⑤訓練コースの開発費です。一部の労働者について申請をする場合は、①から⑤までの合計額（事業内訓練経費計）に、「支給対象労働者数÷訓練コースの総受講者数」により得た割合を乗じて、支給対象労働者分の事業内訓練経費計を算出してください。また、認定実習併用職業訓練については、事業主が自ら運営する認定職業訓練により訓練を実施する場合のみ助成対象となる経費を記載してください。ただし、下記【その他】１に該当する場合は、助成対象となる経費を記載しないでください。</t>
    </r>
  </si>
  <si>
    <t>※１</t>
  </si>
  <si>
    <t>「支給対象労働者」とは、「対象労働者一覧」（様式第３－１号）に記載した対象労働者であって、訓練コースの実訓練時間数（認定実習併用職業訓練及び有期実習型訓練のOJTについては総訓練時間数のうちOJTの時間数）の８割以上出席した者のことをいいます（eラーニングによる訓練及び通信制による訓練を除く。）。</t>
  </si>
  <si>
    <t>※２</t>
  </si>
  <si>
    <t>事業内訓練の「総受講者数」とは、支給対象労働者以外の受講者を含めた、訓練コース全体の受講者数のことをいいます。</t>
  </si>
  <si>
    <t>※３</t>
  </si>
  <si>
    <t>（支給対象労働者数÷総受講者数）の値は、総受講者に占める助成対象労働者の割合です。</t>
  </si>
  <si>
    <t>※４</t>
  </si>
  <si>
    <t>「⑤訓練コースの開発費」とは、学校教育法第83条の大学、第115条の高等専門学校、第124条の専修学校又は第134条の各種学校に職業訓練の訓練コース等を委託して開発した場合に要した費用及び当該訓練コース等の受講に要した費用をいいます。</t>
  </si>
  <si>
    <t>4</t>
  </si>
  <si>
    <r>
      <rPr>
        <b val="1"/>
        <sz val="10"/>
        <color indexed="8"/>
        <rFont val="Meiryo UI"/>
      </rPr>
      <t>３（１）欄</t>
    </r>
    <r>
      <rPr>
        <sz val="10"/>
        <color indexed="8"/>
        <rFont val="Meiryo UI"/>
      </rPr>
      <t xml:space="preserve">の事業内訓練について、事業主団体等の場合に助成対象となる経費は、①部外講師の謝金、②部外講師の旅費、③施設・設備の借上げ費、⑥カリキュラム開発作成費、⑦助成金申請委託費（構成事業主の助成金の手続きを代行等するために社会保険労務士等に支払った手数料）です。いずれも、事業主団体等自身及び傘下の構成事業主に依頼したものは対象外です。なお、⑧受講料収入がある場合は、当該受講料収入は算定対象となる合計額から除いてください。事業主団体等が申請する場合は、支給対象労働者の割合は記載不要です。
</t>
    </r>
    <r>
      <rPr>
        <sz val="10"/>
        <color indexed="8"/>
        <rFont val="Meiryo UI"/>
      </rPr>
      <t>また、外部の教育訓練機関に支払う入学料等については、３（２）欄の事業外訓練に計上してください。</t>
    </r>
  </si>
  <si>
    <t>5</t>
  </si>
  <si>
    <r>
      <rPr>
        <b val="1"/>
        <sz val="10"/>
        <color indexed="8"/>
        <rFont val="Meiryo UI"/>
      </rPr>
      <t>３（２）欄では</t>
    </r>
    <r>
      <rPr>
        <sz val="10"/>
        <color indexed="8"/>
        <rFont val="Meiryo UI"/>
      </rPr>
      <t>、事業外訓練に係る経費を算出します。事業外訓練で助成対象となる経費は、入学料・受講料・教科書代等（あらかじめ受講案内等で定められているものに限る。）です。１人あたりの経費に対象労働者数を乗じて算出します。また、下記【その他】１～４に留意してください。</t>
    </r>
  </si>
  <si>
    <t>6</t>
  </si>
  <si>
    <r>
      <rPr>
        <b val="1"/>
        <sz val="10"/>
        <color indexed="8"/>
        <rFont val="Meiryo UI"/>
      </rPr>
      <t>３（３）欄では</t>
    </r>
    <r>
      <rPr>
        <sz val="10"/>
        <color indexed="8"/>
        <rFont val="Meiryo UI"/>
      </rPr>
      <t>、訓練として行われる職業能力検定・キャリアコンサルティングに係る経費を算出します。対象訓練に関連した特定職業能力検定・キャリアコンサルティングを計画時の実訓練時間数に計上して実施した場合に、これらに要した経費及び消費税について対象経費となります。</t>
    </r>
  </si>
  <si>
    <t>7</t>
  </si>
  <si>
    <r>
      <rPr>
        <b val="1"/>
        <sz val="10"/>
        <color indexed="8"/>
        <rFont val="Meiryo UI"/>
      </rPr>
      <t>３（４）欄では</t>
    </r>
    <r>
      <rPr>
        <sz val="10"/>
        <color indexed="8"/>
        <rFont val="Meiryo UI"/>
      </rPr>
      <t>、１人当たりの訓練経費を算出します。３（１）欄から（３）欄で算出した訓練経費を助成対象労働者数で除して算出します。</t>
    </r>
  </si>
  <si>
    <t>8</t>
  </si>
  <si>
    <r>
      <rPr>
        <b val="1"/>
        <sz val="10"/>
        <color indexed="8"/>
        <rFont val="Meiryo UI"/>
      </rPr>
      <t>３（5）欄では</t>
    </r>
    <r>
      <rPr>
        <sz val="10"/>
        <color indexed="8"/>
        <rFont val="Meiryo UI"/>
      </rPr>
      <t>、経費助成額を算出します。３（4）欄で算出した金額に対象労働者数と助成率を乗じて算出します。適用される助成率が異なるため、①人材育成訓練であって、対象労働者の雇用形態が正規雇用労働者等の場合（訓練開始日時点では正規雇用労働者等であったが、訓練修了前に労働者の都合により有期契約労働者等に変更となり、その後も訓練を継続することで訓練を修了した場合を含む。）、②人材育成訓練であって、対象労働者の雇用形態が有期契約労働者等の場合（訓練開始日時点では有期契約労働者等であったが、訓練修了前に正規雇用労働者等へ転換し、その後も訓練を継続することで訓練を就労した場合を含む。）、③認定実習併用職業訓練の場合、④有期実習型訓練の場合でそれぞれ計算し、その合計額の100円未満を切り捨てた金額が、経費助成額となります。</t>
    </r>
  </si>
  <si>
    <t>【その他】</t>
  </si>
  <si>
    <t>認定職業訓練のうち、都道府県から「認定職業訓練事業費補助金」を受けている認定職業訓練の受講料、教科書代等については、助成対象となりません。なお、広域団体認定訓練助成金を受けている認定職業訓練の受講料、教科書代等は、助成対象となります。</t>
  </si>
  <si>
    <t>都道府県の職業能力開発施設が実施している訓練等（高度職業訓練及び生産性向上人材育成支援センターが実施するものを除く）の受講料、教科書代等は助成対象となりません。</t>
  </si>
  <si>
    <t>訓練実施計画届（事業主団体・共同事業主用）（様式第1-2号）を労働局に提出している事業主団体等が実施する訓練等の受講料、教科書代等は、助成対象となりません。</t>
  </si>
  <si>
    <t>官庁（国の役所）主催の研修等の受講料、教科書代等は助成対象となりません。</t>
  </si>
  <si>
    <t>　</t>
  </si>
</sst>
</file>

<file path=xl/styles.xml><?xml version="1.0" encoding="utf-8"?>
<styleSheet xmlns="http://schemas.openxmlformats.org/spreadsheetml/2006/main">
  <numFmts count="3">
    <numFmt numFmtId="0" formatCode="General"/>
    <numFmt numFmtId="59" formatCode="#,##0&quot; &quot;;(#,##0)"/>
    <numFmt numFmtId="60" formatCode="#"/>
  </numFmts>
  <fonts count="28">
    <font>
      <sz val="11"/>
      <color indexed="8"/>
      <name val="ＭＳ Ｐゴシック"/>
    </font>
    <font>
      <sz val="12"/>
      <color indexed="8"/>
      <name val="ヒラギノ角ゴ ProN W3"/>
    </font>
    <font>
      <sz val="15"/>
      <color indexed="8"/>
      <name val="Calibri"/>
    </font>
    <font>
      <sz val="12"/>
      <color indexed="8"/>
      <name val="Meiryo UI"/>
    </font>
    <font>
      <sz val="14"/>
      <color indexed="8"/>
      <name val="Meiryo UI"/>
    </font>
    <font>
      <sz val="10"/>
      <color indexed="8"/>
      <name val="Meiryo UI"/>
    </font>
    <font>
      <sz val="11"/>
      <color indexed="8"/>
      <name val="Meiryo UI"/>
    </font>
    <font>
      <b val="1"/>
      <sz val="18"/>
      <color indexed="8"/>
      <name val="Meiryo UI"/>
    </font>
    <font>
      <b val="1"/>
      <sz val="14"/>
      <color indexed="8"/>
      <name val="Meiryo UI"/>
    </font>
    <font>
      <b val="1"/>
      <sz val="11"/>
      <color indexed="8"/>
      <name val="Meiryo UI"/>
    </font>
    <font>
      <sz val="11"/>
      <color indexed="15"/>
      <name val="Meiryo UI"/>
    </font>
    <font>
      <u val="single"/>
      <sz val="10"/>
      <color indexed="8"/>
      <name val="Meiryo UI"/>
    </font>
    <font>
      <b val="1"/>
      <sz val="10"/>
      <color indexed="8"/>
      <name val="Meiryo UI"/>
    </font>
    <font>
      <sz val="8"/>
      <color indexed="8"/>
      <name val="Meiryo UI"/>
    </font>
    <font>
      <sz val="9"/>
      <color indexed="17"/>
      <name val="Meiryo UI"/>
    </font>
    <font>
      <sz val="10"/>
      <color indexed="14"/>
      <name val="Meiryo UI"/>
    </font>
    <font>
      <sz val="12"/>
      <color indexed="17"/>
      <name val="Meiryo UI"/>
    </font>
    <font>
      <sz val="9"/>
      <color indexed="8"/>
      <name val="Meiryo UI"/>
    </font>
    <font>
      <b val="1"/>
      <sz val="11"/>
      <color indexed="14"/>
      <name val="Meiryo UI"/>
    </font>
    <font>
      <sz val="8"/>
      <color indexed="17"/>
      <name val="Meiryo UI"/>
    </font>
    <font>
      <b val="1"/>
      <sz val="10"/>
      <color indexed="17"/>
      <name val="Meiryo UI"/>
    </font>
    <font>
      <b val="1"/>
      <sz val="12"/>
      <color indexed="8"/>
      <name val="Meiryo UI"/>
    </font>
    <font>
      <b val="1"/>
      <sz val="13"/>
      <color indexed="8"/>
      <name val="Meiryo UI"/>
    </font>
    <font>
      <b val="1"/>
      <sz val="13"/>
      <color indexed="17"/>
      <name val="Meiryo UI"/>
    </font>
    <font>
      <b val="1"/>
      <u val="single"/>
      <sz val="11"/>
      <color indexed="8"/>
      <name val="Meiryo UI"/>
    </font>
    <font>
      <strike val="1"/>
      <sz val="10"/>
      <color indexed="8"/>
      <name val="Meiryo UI"/>
    </font>
    <font>
      <b val="1"/>
      <u val="single"/>
      <sz val="10"/>
      <color indexed="8"/>
      <name val="Meiryo UI"/>
    </font>
    <font>
      <sz val="7"/>
      <color indexed="8"/>
      <name val="Meiryo UI"/>
    </font>
  </fonts>
  <fills count="9">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3"/>
        <bgColor auto="1"/>
      </patternFill>
    </fill>
    <fill>
      <patternFill patternType="solid">
        <fgColor indexed="16"/>
        <bgColor auto="1"/>
      </patternFill>
    </fill>
    <fill>
      <patternFill patternType="solid">
        <fgColor indexed="18"/>
        <bgColor auto="1"/>
      </patternFill>
    </fill>
    <fill>
      <patternFill patternType="solid">
        <fgColor indexed="19"/>
        <bgColor auto="1"/>
      </patternFill>
    </fill>
  </fills>
  <borders count="94">
    <border>
      <left/>
      <right/>
      <top/>
      <bottom/>
      <diagonal/>
    </border>
    <border>
      <left style="thin">
        <color indexed="10"/>
      </left>
      <right/>
      <top style="thin">
        <color indexed="10"/>
      </top>
      <bottom/>
      <diagonal/>
    </border>
    <border>
      <left/>
      <right/>
      <top style="thin">
        <color indexed="10"/>
      </top>
      <bottom/>
      <diagonal/>
    </border>
    <border>
      <left/>
      <right/>
      <top style="thin">
        <color indexed="8"/>
      </top>
      <bottom/>
      <diagonal/>
    </border>
    <border>
      <left/>
      <right style="thin">
        <color indexed="8"/>
      </right>
      <top style="thin">
        <color indexed="8"/>
      </top>
      <bottom/>
      <diagonal/>
    </border>
    <border>
      <left style="thin">
        <color indexed="10"/>
      </left>
      <right/>
      <top/>
      <bottom/>
      <diagonal/>
    </border>
    <border>
      <left/>
      <right/>
      <top/>
      <bottom/>
      <diagonal/>
    </border>
    <border>
      <left/>
      <right style="thin">
        <color indexed="8"/>
      </right>
      <top/>
      <bottom/>
      <diagonal/>
    </border>
    <border>
      <left style="thin">
        <color indexed="10"/>
      </left>
      <right/>
      <top/>
      <bottom style="medium">
        <color indexed="8"/>
      </bottom>
      <diagonal/>
    </border>
    <border>
      <left/>
      <right/>
      <top/>
      <bottom style="medium">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medium">
        <color indexed="8"/>
      </left>
      <right/>
      <top style="thin">
        <color indexed="8"/>
      </top>
      <bottom/>
      <diagonal/>
    </border>
    <border>
      <left/>
      <right/>
      <top style="thin">
        <color indexed="8"/>
      </top>
      <bottom style="thin">
        <color indexed="8"/>
      </bottom>
      <diagonal/>
    </border>
    <border>
      <left style="medium">
        <color indexed="8"/>
      </left>
      <right style="thin">
        <color indexed="8"/>
      </right>
      <top/>
      <bottom/>
      <diagonal/>
    </border>
    <border>
      <left style="thin">
        <color indexed="8"/>
      </left>
      <right/>
      <top style="thin">
        <color indexed="8"/>
      </top>
      <bottom/>
      <diagonal/>
    </border>
    <border>
      <left style="thin">
        <color indexed="8"/>
      </left>
      <right style="thin">
        <color indexed="8"/>
      </right>
      <top/>
      <bottom/>
      <diagonal/>
    </border>
    <border>
      <left style="thin">
        <color indexed="8"/>
      </left>
      <right/>
      <top/>
      <bottom/>
      <diagonal/>
    </border>
    <border>
      <left/>
      <right/>
      <top/>
      <bottom style="hair">
        <color indexed="8"/>
      </bottom>
      <diagonal/>
    </border>
    <border>
      <left/>
      <right style="hair">
        <color indexed="8"/>
      </right>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top/>
      <bottom/>
      <diagonal/>
    </border>
    <border>
      <left/>
      <right/>
      <top style="hair">
        <color indexed="8"/>
      </top>
      <bottom/>
      <diagonal/>
    </border>
    <border>
      <left/>
      <right/>
      <top/>
      <bottom style="thick">
        <color indexed="8"/>
      </bottom>
      <diagonal/>
    </border>
    <border>
      <left/>
      <right style="thick">
        <color indexed="8"/>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ck">
        <color indexed="8"/>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top style="hair">
        <color indexed="8"/>
      </top>
      <bottom style="thin">
        <color indexed="8"/>
      </bottom>
      <diagonal/>
    </border>
    <border>
      <left/>
      <right/>
      <top style="thick">
        <color indexed="8"/>
      </top>
      <bottom style="thin">
        <color indexed="8"/>
      </bottom>
      <diagonal/>
    </border>
    <border>
      <left/>
      <right/>
      <top style="thin">
        <color indexed="8"/>
      </top>
      <bottom style="hair">
        <color indexed="8"/>
      </bottom>
      <diagonal/>
    </border>
    <border>
      <left style="thin">
        <color indexed="8"/>
      </left>
      <right/>
      <top style="hair">
        <color indexed="8"/>
      </top>
      <bottom/>
      <diagonal/>
    </border>
    <border>
      <left/>
      <right/>
      <top style="thick">
        <color indexed="8"/>
      </top>
      <bottom/>
      <diagonal/>
    </border>
    <border>
      <left style="medium">
        <color indexed="8"/>
      </left>
      <right style="thin">
        <color indexed="8"/>
      </right>
      <top/>
      <bottom style="thin">
        <color indexed="8"/>
      </bottom>
      <diagonal/>
    </border>
    <border>
      <left style="thin">
        <color indexed="10"/>
      </left>
      <right/>
      <top style="thin">
        <color indexed="8"/>
      </top>
      <bottom/>
      <diagonal/>
    </border>
    <border>
      <left style="thin">
        <color indexed="10"/>
      </left>
      <right/>
      <top/>
      <bottom style="thin">
        <color indexed="8"/>
      </bottom>
      <diagonal/>
    </border>
    <border>
      <left style="medium">
        <color indexed="8"/>
      </left>
      <right style="thin">
        <color indexed="8"/>
      </right>
      <top style="thin">
        <color indexed="8"/>
      </top>
      <bottom/>
      <diagonal/>
    </border>
    <border>
      <left style="thin">
        <color indexed="8"/>
      </left>
      <right style="hair">
        <color indexed="8"/>
      </right>
      <top/>
      <bottom/>
      <diagonal/>
    </border>
    <border>
      <left style="thin">
        <color indexed="8"/>
      </left>
      <right style="thin">
        <color indexed="8"/>
      </right>
      <top style="thin">
        <color indexed="8"/>
      </top>
      <bottom style="thin">
        <color indexed="8"/>
      </bottom>
      <diagonal/>
    </border>
    <border>
      <left/>
      <right style="medium">
        <color indexed="8"/>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bottom/>
      <diagonal/>
    </border>
    <border>
      <left/>
      <right/>
      <top style="medium">
        <color indexed="8"/>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10"/>
      </left>
      <right/>
      <top style="medium">
        <color indexed="8"/>
      </top>
      <bottom/>
      <diagonal/>
    </border>
    <border>
      <left style="medium">
        <color indexed="8"/>
      </left>
      <right/>
      <top style="medium">
        <color indexed="8"/>
      </top>
      <bottom/>
      <diagonal/>
    </border>
    <border>
      <left/>
      <right style="thin">
        <color indexed="8"/>
      </right>
      <top style="medium">
        <color indexed="8"/>
      </top>
      <bottom/>
      <diagonal/>
    </border>
    <border>
      <left style="thin">
        <color indexed="8"/>
      </left>
      <right/>
      <top style="medium">
        <color indexed="8"/>
      </top>
      <bottom/>
      <diagonal/>
    </border>
    <border>
      <left/>
      <right style="medium">
        <color indexed="8"/>
      </right>
      <top style="medium">
        <color indexed="8"/>
      </top>
      <bottom style="thin">
        <color indexed="8"/>
      </bottom>
      <diagonal/>
    </border>
    <border>
      <left style="thin">
        <color indexed="8"/>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top style="thin">
        <color indexed="8"/>
      </top>
      <bottom style="hair">
        <color indexed="8"/>
      </bottom>
      <diagonal/>
    </border>
    <border>
      <left/>
      <right style="thin">
        <color indexed="8"/>
      </right>
      <top style="thin">
        <color indexed="8"/>
      </top>
      <bottom style="hair">
        <color indexed="8"/>
      </bottom>
      <diagonal/>
    </border>
    <border>
      <left/>
      <right style="medium">
        <color indexed="8"/>
      </right>
      <top style="thin">
        <color indexed="8"/>
      </top>
      <bottom/>
      <diagonal/>
    </border>
    <border>
      <left style="thin">
        <color indexed="8"/>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bottom style="hair">
        <color indexed="8"/>
      </bottom>
      <diagonal/>
    </border>
    <border>
      <left/>
      <right style="medium">
        <color indexed="8"/>
      </right>
      <top/>
      <bottom style="hair">
        <color indexed="8"/>
      </bottom>
      <diagonal/>
    </border>
    <border>
      <left style="thin">
        <color indexed="8"/>
      </left>
      <right/>
      <top style="hair">
        <color indexed="8"/>
      </top>
      <bottom style="thin">
        <color indexed="8"/>
      </bottom>
      <diagonal/>
    </border>
    <border>
      <left/>
      <right style="thin">
        <color indexed="8"/>
      </right>
      <top style="hair">
        <color indexed="8"/>
      </top>
      <bottom style="thin">
        <color indexed="8"/>
      </bottom>
      <diagonal/>
    </border>
    <border>
      <left/>
      <right style="medium">
        <color indexed="8"/>
      </right>
      <top style="hair">
        <color indexed="8"/>
      </top>
      <bottom style="thin">
        <color indexed="8"/>
      </bottom>
      <diagonal/>
    </border>
    <border>
      <left style="thin">
        <color indexed="8"/>
      </left>
      <right style="thin">
        <color indexed="8"/>
      </right>
      <top style="hair">
        <color indexed="8"/>
      </top>
      <bottom style="thin">
        <color indexed="8"/>
      </bottom>
      <diagonal/>
    </border>
    <border>
      <left/>
      <right style="medium">
        <color indexed="8"/>
      </right>
      <top/>
      <bottom style="thin">
        <color indexed="8"/>
      </bottom>
      <diagonal/>
    </border>
    <border>
      <left style="medium">
        <color indexed="8"/>
      </left>
      <right/>
      <top/>
      <bottom style="medium">
        <color indexed="8"/>
      </bottom>
      <diagonal/>
    </border>
    <border>
      <left/>
      <right style="thin">
        <color indexed="8"/>
      </right>
      <top/>
      <bottom style="medium">
        <color indexed="8"/>
      </bottom>
      <diagonal/>
    </border>
    <border>
      <left style="thin">
        <color indexed="8"/>
      </left>
      <right style="thin">
        <color indexed="8"/>
      </right>
      <top style="hair">
        <color indexed="8"/>
      </top>
      <bottom style="medium">
        <color indexed="8"/>
      </bottom>
      <diagonal/>
    </border>
    <border>
      <left/>
      <right style="medium">
        <color indexed="8"/>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s>
  <cellStyleXfs count="1">
    <xf numFmtId="0" fontId="0" applyNumberFormat="0" applyFont="1" applyFill="0" applyBorder="0" applyAlignment="1" applyProtection="0">
      <alignment vertical="bottom"/>
    </xf>
  </cellStyleXfs>
  <cellXfs count="446">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3" fillId="2" borderId="1" applyNumberFormat="1" applyFont="1" applyFill="1" applyBorder="1" applyAlignment="1" applyProtection="0">
      <alignment vertical="center"/>
    </xf>
    <xf numFmtId="0" fontId="3" fillId="2" borderId="2" applyNumberFormat="0" applyFont="1" applyFill="1" applyBorder="1" applyAlignment="1" applyProtection="0">
      <alignment vertical="center"/>
    </xf>
    <xf numFmtId="0" fontId="4" fillId="2" borderId="2" applyNumberFormat="0" applyFont="1" applyFill="1" applyBorder="1" applyAlignment="1" applyProtection="0">
      <alignment horizontal="center" vertical="center"/>
    </xf>
    <xf numFmtId="0" fontId="0" fillId="2" borderId="3" applyNumberFormat="0" applyFont="1" applyFill="1" applyBorder="1" applyAlignment="1" applyProtection="0">
      <alignment vertical="center"/>
    </xf>
    <xf numFmtId="0" fontId="0" fillId="2" borderId="4" applyNumberFormat="0" applyFont="1" applyFill="1" applyBorder="1" applyAlignment="1" applyProtection="0">
      <alignment vertical="center"/>
    </xf>
    <xf numFmtId="0" fontId="5" fillId="2" borderId="5" applyNumberFormat="0" applyFont="1" applyFill="1" applyBorder="1" applyAlignment="1" applyProtection="0">
      <alignment vertical="center"/>
    </xf>
    <xf numFmtId="0" fontId="6" fillId="2" borderId="6" applyNumberFormat="0" applyFont="1" applyFill="1" applyBorder="1" applyAlignment="1" applyProtection="0">
      <alignment vertical="center"/>
    </xf>
    <xf numFmtId="0" fontId="0" fillId="2" borderId="6" applyNumberFormat="0" applyFont="1" applyFill="1" applyBorder="1" applyAlignment="1" applyProtection="0">
      <alignment vertical="center"/>
    </xf>
    <xf numFmtId="0" fontId="5" fillId="2" borderId="6" applyNumberFormat="0" applyFont="1" applyFill="1" applyBorder="1" applyAlignment="1" applyProtection="0">
      <alignment vertical="center"/>
    </xf>
    <xf numFmtId="0" fontId="5" fillId="2" borderId="6" applyNumberFormat="0" applyFont="1" applyFill="1" applyBorder="1" applyAlignment="1" applyProtection="0">
      <alignment horizontal="center" vertical="center"/>
    </xf>
    <xf numFmtId="0" fontId="0" fillId="2" borderId="7" applyNumberFormat="0" applyFont="1" applyFill="1" applyBorder="1" applyAlignment="1" applyProtection="0">
      <alignment vertical="center"/>
    </xf>
    <xf numFmtId="49" fontId="6" fillId="2" borderId="6" applyNumberFormat="1" applyFont="1" applyFill="1" applyBorder="1" applyAlignment="1" applyProtection="0">
      <alignment vertical="center"/>
    </xf>
    <xf numFmtId="0" fontId="6" fillId="3" borderId="6" applyNumberFormat="0" applyFont="1" applyFill="1" applyBorder="1" applyAlignment="1" applyProtection="0">
      <alignment horizontal="center" vertical="center"/>
    </xf>
    <xf numFmtId="49" fontId="6" fillId="2" borderId="6" applyNumberFormat="1" applyFont="1" applyFill="1" applyBorder="1" applyAlignment="1" applyProtection="0">
      <alignment horizontal="center" vertical="center"/>
    </xf>
    <xf numFmtId="0" fontId="6" fillId="2" borderId="6" applyNumberFormat="0" applyFont="1" applyFill="1" applyBorder="1" applyAlignment="1" applyProtection="0">
      <alignment horizontal="center" vertical="center"/>
    </xf>
    <xf numFmtId="49" fontId="5" fillId="2" borderId="5" applyNumberFormat="1" applyFont="1" applyFill="1" applyBorder="1" applyAlignment="1" applyProtection="0">
      <alignment vertical="center"/>
    </xf>
    <xf numFmtId="49" fontId="7" fillId="2" borderId="5" applyNumberFormat="1" applyFont="1" applyFill="1" applyBorder="1" applyAlignment="1" applyProtection="0">
      <alignment horizontal="center" vertical="center" wrapText="1"/>
    </xf>
    <xf numFmtId="0" fontId="7" fillId="2" borderId="6" applyNumberFormat="0" applyFont="1" applyFill="1" applyBorder="1" applyAlignment="1" applyProtection="0">
      <alignment horizontal="center" vertical="center"/>
    </xf>
    <xf numFmtId="0" fontId="8" fillId="2" borderId="8" applyNumberFormat="0" applyFont="1" applyFill="1" applyBorder="1" applyAlignment="1" applyProtection="0">
      <alignment horizontal="center" vertical="center"/>
    </xf>
    <xf numFmtId="0" fontId="8" fillId="2" borderId="9" applyNumberFormat="0" applyFont="1" applyFill="1" applyBorder="1" applyAlignment="1" applyProtection="0">
      <alignment horizontal="center" vertical="center"/>
    </xf>
    <xf numFmtId="49" fontId="5" fillId="4" borderId="10" applyNumberFormat="1" applyFont="1" applyFill="1" applyBorder="1" applyAlignment="1" applyProtection="0">
      <alignment horizontal="left" vertical="top"/>
    </xf>
    <xf numFmtId="49" fontId="9" fillId="4" borderId="11" applyNumberFormat="1" applyFont="1" applyFill="1" applyBorder="1" applyAlignment="1" applyProtection="0">
      <alignment horizontal="left" vertical="center" wrapText="1"/>
    </xf>
    <xf numFmtId="0" fontId="6" fillId="4" borderId="11" applyNumberFormat="0" applyFont="1" applyFill="1" applyBorder="1" applyAlignment="1" applyProtection="0">
      <alignment horizontal="left" vertical="center" wrapText="1"/>
    </xf>
    <xf numFmtId="0" fontId="6" fillId="4" borderId="12" applyNumberFormat="0" applyFont="1" applyFill="1" applyBorder="1" applyAlignment="1" applyProtection="0">
      <alignment horizontal="left" vertical="center" wrapText="1"/>
    </xf>
    <xf numFmtId="0" fontId="6" fillId="3" borderId="13" applyNumberFormat="0" applyFont="1" applyFill="1" applyBorder="1" applyAlignment="1" applyProtection="0">
      <alignment horizontal="center" vertical="center"/>
    </xf>
    <xf numFmtId="0" fontId="6" fillId="3" borderId="11" applyNumberFormat="0" applyFont="1" applyFill="1" applyBorder="1" applyAlignment="1" applyProtection="0">
      <alignment horizontal="center" vertical="center"/>
    </xf>
    <xf numFmtId="0" fontId="6" fillId="3" borderId="12" applyNumberFormat="0" applyFont="1" applyFill="1" applyBorder="1" applyAlignment="1" applyProtection="0">
      <alignment horizontal="center" vertical="center"/>
    </xf>
    <xf numFmtId="49" fontId="5" fillId="4" borderId="13" applyNumberFormat="1" applyFont="1" applyFill="1" applyBorder="1" applyAlignment="1" applyProtection="0">
      <alignment horizontal="left" vertical="top"/>
    </xf>
    <xf numFmtId="49" fontId="9" fillId="4" borderId="12" applyNumberFormat="1" applyFont="1" applyFill="1" applyBorder="1" applyAlignment="1" applyProtection="0">
      <alignment horizontal="left" vertical="center" wrapText="1"/>
    </xf>
    <xf numFmtId="49" fontId="6" fillId="3" borderId="13" applyNumberFormat="1" applyFont="1" applyFill="1" applyBorder="1" applyAlignment="1" applyProtection="0">
      <alignment horizontal="center" vertical="center"/>
    </xf>
    <xf numFmtId="49" fontId="6" fillId="3" borderId="11" applyNumberFormat="1" applyFont="1" applyFill="1" applyBorder="1" applyAlignment="1" applyProtection="0">
      <alignment horizontal="center" vertical="center"/>
    </xf>
    <xf numFmtId="49" fontId="5" fillId="4" borderId="14" applyNumberFormat="1" applyFont="1" applyFill="1" applyBorder="1" applyAlignment="1" applyProtection="0">
      <alignment horizontal="left" vertical="top"/>
    </xf>
    <xf numFmtId="49" fontId="9" fillId="4" borderId="15" applyNumberFormat="1" applyFont="1" applyFill="1" applyBorder="1" applyAlignment="1" applyProtection="0">
      <alignment horizontal="left" vertical="center"/>
    </xf>
    <xf numFmtId="0" fontId="6" fillId="4" borderId="15" applyNumberFormat="0" applyFont="1" applyFill="1" applyBorder="1" applyAlignment="1" applyProtection="0">
      <alignment horizontal="left" vertical="center" wrapText="1"/>
    </xf>
    <xf numFmtId="0" fontId="6" fillId="4" borderId="15" applyNumberFormat="0" applyFont="1" applyFill="1" applyBorder="1" applyAlignment="1" applyProtection="0">
      <alignment horizontal="left" vertical="center"/>
    </xf>
    <xf numFmtId="49" fontId="5" fillId="4" borderId="16" applyNumberFormat="1" applyFont="1" applyFill="1" applyBorder="1" applyAlignment="1" applyProtection="0">
      <alignment vertical="top"/>
    </xf>
    <xf numFmtId="49" fontId="9" fillId="5" borderId="17" applyNumberFormat="1" applyFont="1" applyFill="1" applyBorder="1" applyAlignment="1" applyProtection="0">
      <alignment vertical="center"/>
    </xf>
    <xf numFmtId="49" fontId="9" fillId="5" borderId="15" applyNumberFormat="1" applyFont="1" applyFill="1" applyBorder="1" applyAlignment="1" applyProtection="0">
      <alignment vertical="center"/>
    </xf>
    <xf numFmtId="0" fontId="6" fillId="5" borderId="15" applyNumberFormat="0" applyFont="1" applyFill="1" applyBorder="1" applyAlignment="1" applyProtection="0">
      <alignment horizontal="left" vertical="center"/>
    </xf>
    <xf numFmtId="0" fontId="5" fillId="5" borderId="15" applyNumberFormat="0" applyFont="1" applyFill="1" applyBorder="1" applyAlignment="1" applyProtection="0">
      <alignment horizontal="left" vertical="center"/>
    </xf>
    <xf numFmtId="49" fontId="9" fillId="5" borderId="18" applyNumberFormat="1" applyFont="1" applyFill="1" applyBorder="1" applyAlignment="1" applyProtection="0">
      <alignment vertical="center"/>
    </xf>
    <xf numFmtId="49" fontId="9" fillId="2" borderId="17" applyNumberFormat="1" applyFont="1" applyFill="1" applyBorder="1" applyAlignment="1" applyProtection="0">
      <alignment vertical="center"/>
    </xf>
    <xf numFmtId="0" fontId="6" fillId="2" borderId="3" applyNumberFormat="0" applyFont="1" applyFill="1" applyBorder="1" applyAlignment="1" applyProtection="0">
      <alignment horizontal="left" vertical="center"/>
    </xf>
    <xf numFmtId="0" fontId="5" fillId="2" borderId="3" applyNumberFormat="0" applyFont="1" applyFill="1" applyBorder="1" applyAlignment="1" applyProtection="0">
      <alignment horizontal="left" vertical="center"/>
    </xf>
    <xf numFmtId="0" fontId="9" fillId="4" borderId="16" applyNumberFormat="0" applyFont="1" applyFill="1" applyBorder="1" applyAlignment="1" applyProtection="0">
      <alignment horizontal="center" vertical="top"/>
    </xf>
    <xf numFmtId="49" fontId="9" fillId="2" borderId="19" applyNumberFormat="1" applyFont="1" applyFill="1" applyBorder="1" applyAlignment="1" applyProtection="0">
      <alignment vertical="center"/>
    </xf>
    <xf numFmtId="0" fontId="6" fillId="2" borderId="6" applyNumberFormat="0" applyFont="1" applyFill="1" applyBorder="1" applyAlignment="1" applyProtection="0">
      <alignment horizontal="left" vertical="center"/>
    </xf>
    <xf numFmtId="49" fontId="5" fillId="2" borderId="20" applyNumberFormat="1" applyFont="1" applyFill="1" applyBorder="1" applyAlignment="1" applyProtection="0">
      <alignment horizontal="left" vertical="bottom"/>
    </xf>
    <xf numFmtId="0" fontId="5" fillId="2" borderId="20" applyNumberFormat="0" applyFont="1" applyFill="1" applyBorder="1" applyAlignment="1" applyProtection="0">
      <alignment horizontal="left" vertical="bottom"/>
    </xf>
    <xf numFmtId="0" fontId="5" fillId="2" borderId="6" applyNumberFormat="0" applyFont="1" applyFill="1" applyBorder="1" applyAlignment="1" applyProtection="0">
      <alignment horizontal="left" vertical="bottom"/>
    </xf>
    <xf numFmtId="0" fontId="0" fillId="2" borderId="6" applyNumberFormat="0" applyFont="1" applyFill="1" applyBorder="1" applyAlignment="1" applyProtection="0">
      <alignment vertical="bottom"/>
    </xf>
    <xf numFmtId="0" fontId="5" fillId="2" borderId="6" applyNumberFormat="0" applyFont="1" applyFill="1" applyBorder="1" applyAlignment="1" applyProtection="0">
      <alignment horizontal="left" vertical="center"/>
    </xf>
    <xf numFmtId="49" fontId="6" fillId="2" borderId="21" applyNumberFormat="1" applyFont="1" applyFill="1" applyBorder="1" applyAlignment="1" applyProtection="0">
      <alignment horizontal="left" vertical="center"/>
    </xf>
    <xf numFmtId="59" fontId="6" fillId="2" borderId="22" applyNumberFormat="1" applyFont="1" applyFill="1" applyBorder="1" applyAlignment="1" applyProtection="0">
      <alignment horizontal="center" vertical="center"/>
    </xf>
    <xf numFmtId="59" fontId="6" fillId="3" borderId="23" applyNumberFormat="1" applyFont="1" applyFill="1" applyBorder="1" applyAlignment="1" applyProtection="0">
      <alignment horizontal="center" vertical="center"/>
    </xf>
    <xf numFmtId="59" fontId="6" fillId="3" borderId="24" applyNumberFormat="1" applyFont="1" applyFill="1" applyBorder="1" applyAlignment="1" applyProtection="0">
      <alignment horizontal="center" vertical="center"/>
    </xf>
    <xf numFmtId="49" fontId="5" fillId="2" borderId="25" applyNumberFormat="1" applyFont="1" applyFill="1" applyBorder="1" applyAlignment="1" applyProtection="0">
      <alignment horizontal="left" vertical="center"/>
    </xf>
    <xf numFmtId="49" fontId="0" fillId="2" borderId="21" applyNumberFormat="1" applyFont="1" applyFill="1" applyBorder="1" applyAlignment="1" applyProtection="0">
      <alignment vertical="center"/>
    </xf>
    <xf numFmtId="59" fontId="6" borderId="22" applyNumberFormat="1" applyFont="1" applyFill="0" applyBorder="1" applyAlignment="1" applyProtection="0">
      <alignment horizontal="center" vertical="center"/>
    </xf>
    <xf numFmtId="49" fontId="5" fillId="2" borderId="6" applyNumberFormat="1" applyFont="1" applyFill="1" applyBorder="1" applyAlignment="1" applyProtection="0">
      <alignment horizontal="left" vertical="center"/>
    </xf>
    <xf numFmtId="49" fontId="5" fillId="2" borderId="26" applyNumberFormat="1" applyFont="1" applyFill="1" applyBorder="1" applyAlignment="1" applyProtection="0">
      <alignment horizontal="left" vertical="center"/>
    </xf>
    <xf numFmtId="0" fontId="6" fillId="2" borderId="26" applyNumberFormat="0" applyFont="1" applyFill="1" applyBorder="1" applyAlignment="1" applyProtection="0">
      <alignment horizontal="left" vertical="center"/>
    </xf>
    <xf numFmtId="0" fontId="10" fillId="2" borderId="26" applyNumberFormat="0" applyFont="1" applyFill="1" applyBorder="1" applyAlignment="1" applyProtection="0">
      <alignment horizontal="left" vertical="center"/>
    </xf>
    <xf numFmtId="0" fontId="10" fillId="2" borderId="6" applyNumberFormat="0" applyFont="1" applyFill="1" applyBorder="1" applyAlignment="1" applyProtection="0">
      <alignment horizontal="left" vertical="center"/>
    </xf>
    <xf numFmtId="0" fontId="5" fillId="5" borderId="18" applyNumberFormat="0" applyFont="1" applyFill="1" applyBorder="1" applyAlignment="1" applyProtection="0">
      <alignment vertical="center"/>
    </xf>
    <xf numFmtId="0" fontId="0" fillId="2" borderId="19" applyNumberFormat="0" applyFont="1" applyFill="1" applyBorder="1" applyAlignment="1" applyProtection="0">
      <alignment vertical="center"/>
    </xf>
    <xf numFmtId="49" fontId="11" fillId="2" borderId="6" applyNumberFormat="1" applyFont="1" applyFill="1" applyBorder="1" applyAlignment="1" applyProtection="0">
      <alignment horizontal="left" vertical="bottom"/>
    </xf>
    <xf numFmtId="0" fontId="11" fillId="2" borderId="6" applyNumberFormat="0" applyFont="1" applyFill="1" applyBorder="1" applyAlignment="1" applyProtection="0">
      <alignment horizontal="left" vertical="bottom"/>
    </xf>
    <xf numFmtId="0" fontId="5" fillId="2" borderId="19" applyNumberFormat="0" applyFont="1" applyFill="1" applyBorder="1" applyAlignment="1" applyProtection="0">
      <alignment horizontal="center" vertical="center"/>
    </xf>
    <xf numFmtId="49" fontId="0" fillId="2" borderId="20" applyNumberFormat="1" applyFont="1" applyFill="1" applyBorder="1" applyAlignment="1" applyProtection="0">
      <alignment vertical="bottom"/>
    </xf>
    <xf numFmtId="0" fontId="0" fillId="2" borderId="20" applyNumberFormat="0" applyFont="1" applyFill="1" applyBorder="1" applyAlignment="1" applyProtection="0">
      <alignment vertical="bottom"/>
    </xf>
    <xf numFmtId="49" fontId="0" fillId="2" borderId="20" applyNumberFormat="1" applyFont="1" applyFill="1" applyBorder="1" applyAlignment="1" applyProtection="0">
      <alignment vertical="bottom" wrapText="1"/>
    </xf>
    <xf numFmtId="0" fontId="0" fillId="2" borderId="20" applyNumberFormat="0" applyFont="1" applyFill="1" applyBorder="1" applyAlignment="1" applyProtection="0">
      <alignment vertical="bottom" wrapText="1"/>
    </xf>
    <xf numFmtId="0" fontId="5" fillId="2" borderId="6" applyNumberFormat="0" applyFont="1" applyFill="1" applyBorder="1" applyAlignment="1" applyProtection="0">
      <alignment vertical="bottom" wrapText="1"/>
    </xf>
    <xf numFmtId="49" fontId="5" fillId="2" borderId="21" applyNumberFormat="1" applyFont="1" applyFill="1" applyBorder="1" applyAlignment="1" applyProtection="0">
      <alignment vertical="center"/>
    </xf>
    <xf numFmtId="49" fontId="0" fillId="2" borderId="25" applyNumberFormat="1" applyFont="1" applyFill="1" applyBorder="1" applyAlignment="1" applyProtection="0">
      <alignment vertical="center"/>
    </xf>
    <xf numFmtId="49" fontId="6" fillId="2" borderId="25" applyNumberFormat="1" applyFont="1" applyFill="1" applyBorder="1" applyAlignment="1" applyProtection="0">
      <alignment vertical="center"/>
    </xf>
    <xf numFmtId="0" fontId="0" fillId="2" borderId="26" applyNumberFormat="0" applyFont="1" applyFill="1" applyBorder="1" applyAlignment="1" applyProtection="0">
      <alignment vertical="center"/>
    </xf>
    <xf numFmtId="49" fontId="12" fillId="2" borderId="27" applyNumberFormat="1" applyFont="1" applyFill="1" applyBorder="1" applyAlignment="1" applyProtection="0">
      <alignment horizontal="left" vertical="bottom"/>
    </xf>
    <xf numFmtId="0" fontId="12" fillId="2" borderId="27" applyNumberFormat="0" applyFont="1" applyFill="1" applyBorder="1" applyAlignment="1" applyProtection="0">
      <alignment horizontal="left" vertical="bottom"/>
    </xf>
    <xf numFmtId="49" fontId="6" fillId="2" borderId="21" applyNumberFormat="1" applyFont="1" applyFill="1" applyBorder="1" applyAlignment="1" applyProtection="0">
      <alignment vertical="center"/>
    </xf>
    <xf numFmtId="0" fontId="6" fillId="2" borderId="22" applyNumberFormat="0" applyFont="1" applyFill="1" applyBorder="1" applyAlignment="1" applyProtection="0">
      <alignment horizontal="center" vertical="center"/>
    </xf>
    <xf numFmtId="0" fontId="6" fillId="3" borderId="23" applyNumberFormat="0" applyFont="1" applyFill="1" applyBorder="1" applyAlignment="1" applyProtection="0">
      <alignment horizontal="center" vertical="center"/>
    </xf>
    <xf numFmtId="0" fontId="6" fillId="3" borderId="24" applyNumberFormat="0" applyFont="1" applyFill="1" applyBorder="1" applyAlignment="1" applyProtection="0">
      <alignment horizontal="center" vertical="center"/>
    </xf>
    <xf numFmtId="49" fontId="0" fillId="2" borderId="28" applyNumberFormat="1" applyFont="1" applyFill="1" applyBorder="1" applyAlignment="1" applyProtection="0">
      <alignment vertical="center"/>
    </xf>
    <xf numFmtId="59" fontId="6" fillId="2" borderId="29" applyNumberFormat="1" applyFont="1" applyFill="1" applyBorder="1" applyAlignment="1" applyProtection="0">
      <alignment horizontal="center" vertical="center"/>
    </xf>
    <xf numFmtId="59" fontId="6" fillId="3" borderId="30" applyNumberFormat="1" applyFont="1" applyFill="1" applyBorder="1" applyAlignment="1" applyProtection="0">
      <alignment horizontal="center" vertical="center"/>
    </xf>
    <xf numFmtId="59" fontId="6" fillId="3" borderId="31" applyNumberFormat="1" applyFont="1" applyFill="1" applyBorder="1" applyAlignment="1" applyProtection="0">
      <alignment horizontal="center" vertical="center"/>
    </xf>
    <xf numFmtId="49" fontId="6" fillId="2" borderId="32" applyNumberFormat="1" applyFont="1" applyFill="1" applyBorder="1" applyAlignment="1" applyProtection="0">
      <alignment vertical="center"/>
    </xf>
    <xf numFmtId="0" fontId="5" fillId="5" borderId="33" applyNumberFormat="0" applyFont="1" applyFill="1" applyBorder="1" applyAlignment="1" applyProtection="0">
      <alignment vertical="center"/>
    </xf>
    <xf numFmtId="0" fontId="0" fillId="2" borderId="34" applyNumberFormat="0" applyFont="1" applyFill="1" applyBorder="1" applyAlignment="1" applyProtection="0">
      <alignment vertical="center"/>
    </xf>
    <xf numFmtId="0" fontId="0" fillId="2" borderId="35" applyNumberFormat="0" applyFont="1" applyFill="1" applyBorder="1" applyAlignment="1" applyProtection="0">
      <alignment vertical="center"/>
    </xf>
    <xf numFmtId="0" fontId="0" fillId="2" borderId="36" applyNumberFormat="0" applyFont="1" applyFill="1" applyBorder="1" applyAlignment="1" applyProtection="0">
      <alignment vertical="center"/>
    </xf>
    <xf numFmtId="0" fontId="0" fillId="2" borderId="37" applyNumberFormat="0" applyFont="1" applyFill="1" applyBorder="1" applyAlignment="1" applyProtection="0">
      <alignment vertical="center"/>
    </xf>
    <xf numFmtId="0" fontId="6" fillId="2" borderId="35" applyNumberFormat="0" applyFont="1" applyFill="1" applyBorder="1" applyAlignment="1" applyProtection="0">
      <alignment vertical="center"/>
    </xf>
    <xf numFmtId="0" fontId="5" fillId="2" borderId="35" applyNumberFormat="0" applyFont="1" applyFill="1" applyBorder="1" applyAlignment="1" applyProtection="0">
      <alignment vertical="center"/>
    </xf>
    <xf numFmtId="0" fontId="6" fillId="5" borderId="18" applyNumberFormat="0" applyFont="1" applyFill="1" applyBorder="1" applyAlignment="1" applyProtection="0">
      <alignment vertical="center"/>
    </xf>
    <xf numFmtId="0" fontId="6" fillId="2" borderId="19" applyNumberFormat="0" applyFont="1" applyFill="1" applyBorder="1" applyAlignment="1" applyProtection="0">
      <alignment horizontal="left" vertical="center"/>
    </xf>
    <xf numFmtId="49" fontId="5" fillId="2" borderId="20" applyNumberFormat="1" applyFont="1" applyFill="1" applyBorder="1" applyAlignment="1" applyProtection="0">
      <alignment horizontal="left" vertical="bottom" wrapText="1"/>
    </xf>
    <xf numFmtId="0" fontId="5" fillId="2" borderId="20" applyNumberFormat="0" applyFont="1" applyFill="1" applyBorder="1" applyAlignment="1" applyProtection="0">
      <alignment horizontal="left" vertical="bottom" wrapText="1"/>
    </xf>
    <xf numFmtId="0" fontId="6" fillId="2" borderId="6" applyNumberFormat="0" applyFont="1" applyFill="1" applyBorder="1" applyAlignment="1" applyProtection="0">
      <alignment vertical="bottom"/>
    </xf>
    <xf numFmtId="49" fontId="5" fillId="2" borderId="20" applyNumberFormat="1" applyFont="1" applyFill="1" applyBorder="1" applyAlignment="1" applyProtection="0">
      <alignment horizontal="center" vertical="bottom"/>
    </xf>
    <xf numFmtId="0" fontId="5" fillId="2" borderId="20" applyNumberFormat="0" applyFont="1" applyFill="1" applyBorder="1" applyAlignment="1" applyProtection="0">
      <alignment horizontal="center" vertical="bottom"/>
    </xf>
    <xf numFmtId="0" fontId="6" fillId="2" borderId="21" applyNumberFormat="0" applyFont="1" applyFill="1" applyBorder="1" applyAlignment="1" applyProtection="0">
      <alignment horizontal="center" vertical="center"/>
    </xf>
    <xf numFmtId="59" fontId="5" fillId="3" borderId="22" applyNumberFormat="1" applyFont="1" applyFill="1" applyBorder="1" applyAlignment="1" applyProtection="0">
      <alignment horizontal="center" vertical="center"/>
    </xf>
    <xf numFmtId="0" fontId="6" fillId="3" borderId="22" applyNumberFormat="1" applyFont="1" applyFill="1" applyBorder="1" applyAlignment="1" applyProtection="0">
      <alignment horizontal="center" vertical="center"/>
    </xf>
    <xf numFmtId="49" fontId="6" fillId="2" borderId="28" applyNumberFormat="1" applyFont="1" applyFill="1" applyBorder="1" applyAlignment="1" applyProtection="0">
      <alignment vertical="center"/>
    </xf>
    <xf numFmtId="59" fontId="6" fillId="6" borderId="29" applyNumberFormat="1" applyFont="1" applyFill="1" applyBorder="1" applyAlignment="1" applyProtection="0">
      <alignment horizontal="center" vertical="center"/>
    </xf>
    <xf numFmtId="59" fontId="6" fillId="6" borderId="30" applyNumberFormat="1" applyFont="1" applyFill="1" applyBorder="1" applyAlignment="1" applyProtection="0">
      <alignment horizontal="center" vertical="center"/>
    </xf>
    <xf numFmtId="59" fontId="6" fillId="6" borderId="31" applyNumberFormat="1" applyFont="1" applyFill="1" applyBorder="1" applyAlignment="1" applyProtection="0">
      <alignment horizontal="center" vertical="center"/>
    </xf>
    <xf numFmtId="0" fontId="9" fillId="4" borderId="16" applyNumberFormat="0" applyFont="1" applyFill="1" applyBorder="1" applyAlignment="1" applyProtection="0">
      <alignment vertical="top"/>
    </xf>
    <xf numFmtId="0" fontId="0" fillId="5" borderId="33" applyNumberFormat="0" applyFont="1" applyFill="1" applyBorder="1" applyAlignment="1" applyProtection="0">
      <alignment vertical="center"/>
    </xf>
    <xf numFmtId="0" fontId="5" fillId="2" borderId="34" applyNumberFormat="0" applyFont="1" applyFill="1" applyBorder="1" applyAlignment="1" applyProtection="0">
      <alignment horizontal="center" vertical="center"/>
    </xf>
    <xf numFmtId="0" fontId="13" fillId="2" borderId="35" applyNumberFormat="0" applyFont="1" applyFill="1" applyBorder="1" applyAlignment="1" applyProtection="0">
      <alignment horizontal="left" vertical="top" wrapText="1"/>
    </xf>
    <xf numFmtId="0" fontId="13" fillId="2" borderId="36" applyNumberFormat="0" applyFont="1" applyFill="1" applyBorder="1" applyAlignment="1" applyProtection="0">
      <alignment horizontal="left" vertical="top" wrapText="1"/>
    </xf>
    <xf numFmtId="0" fontId="12" fillId="2" borderId="37" applyNumberFormat="0" applyFont="1" applyFill="1" applyBorder="1" applyAlignment="1" applyProtection="0">
      <alignment vertical="center"/>
    </xf>
    <xf numFmtId="0" fontId="13" fillId="2" borderId="35" applyNumberFormat="0" applyFont="1" applyFill="1" applyBorder="1" applyAlignment="1" applyProtection="0">
      <alignment vertical="center"/>
    </xf>
    <xf numFmtId="0" fontId="5" fillId="2" borderId="35" applyNumberFormat="0" applyFont="1" applyFill="1" applyBorder="1" applyAlignment="1" applyProtection="0">
      <alignment horizontal="left" vertical="bottom"/>
    </xf>
    <xf numFmtId="0" fontId="13" fillId="2" borderId="6" applyNumberFormat="0" applyFont="1" applyFill="1" applyBorder="1" applyAlignment="1" applyProtection="0">
      <alignment horizontal="left" vertical="top" wrapText="1"/>
    </xf>
    <xf numFmtId="0" fontId="13" fillId="2" borderId="7" applyNumberFormat="0" applyFont="1" applyFill="1" applyBorder="1" applyAlignment="1" applyProtection="0">
      <alignment horizontal="left" vertical="top" wrapText="1"/>
    </xf>
    <xf numFmtId="0" fontId="0" fillId="5" borderId="18" applyNumberFormat="0" applyFont="1" applyFill="1" applyBorder="1" applyAlignment="1" applyProtection="0">
      <alignment vertical="center"/>
    </xf>
    <xf numFmtId="0" fontId="14" fillId="2" borderId="6" applyNumberFormat="0" applyFont="1" applyFill="1" applyBorder="1" applyAlignment="1" applyProtection="0">
      <alignment vertical="top" wrapText="1"/>
    </xf>
    <xf numFmtId="0" fontId="5" fillId="2" borderId="6" applyNumberFormat="0" applyFont="1" applyFill="1" applyBorder="1" applyAlignment="1" applyProtection="0">
      <alignment horizontal="left" vertical="bottom" wrapText="1"/>
    </xf>
    <xf numFmtId="49" fontId="12" fillId="2" borderId="27" applyNumberFormat="1" applyFont="1" applyFill="1" applyBorder="1" applyAlignment="1" applyProtection="0">
      <alignment horizontal="left" vertical="bottom" wrapText="1"/>
    </xf>
    <xf numFmtId="0" fontId="12" fillId="2" borderId="27" applyNumberFormat="0" applyFont="1" applyFill="1" applyBorder="1" applyAlignment="1" applyProtection="0">
      <alignment horizontal="left" vertical="bottom" wrapText="1"/>
    </xf>
    <xf numFmtId="0" fontId="12" fillId="2" borderId="6" applyNumberFormat="0" applyFont="1" applyFill="1" applyBorder="1" applyAlignment="1" applyProtection="0">
      <alignment horizontal="left" vertical="bottom" wrapText="1"/>
    </xf>
    <xf numFmtId="49" fontId="12" fillId="2" borderId="6" applyNumberFormat="1" applyFont="1" applyFill="1" applyBorder="1" applyAlignment="1" applyProtection="0">
      <alignment vertical="center"/>
    </xf>
    <xf numFmtId="0" fontId="15" fillId="2" borderId="6" applyNumberFormat="0" applyFont="1" applyFill="1" applyBorder="1" applyAlignment="1" applyProtection="0">
      <alignment vertical="top"/>
    </xf>
    <xf numFmtId="0" fontId="14" fillId="2" borderId="21" applyNumberFormat="0" applyFont="1" applyFill="1" applyBorder="1" applyAlignment="1" applyProtection="0">
      <alignment vertical="top" wrapText="1"/>
    </xf>
    <xf numFmtId="0" fontId="6" fillId="2" borderId="29" applyNumberFormat="0" applyFont="1" applyFill="1" applyBorder="1" applyAlignment="1" applyProtection="0">
      <alignment horizontal="center" vertical="center"/>
    </xf>
    <xf numFmtId="0" fontId="5" fillId="2" borderId="35" applyNumberFormat="0" applyFont="1" applyFill="1" applyBorder="1" applyAlignment="1" applyProtection="0">
      <alignment horizontal="left" vertical="center"/>
    </xf>
    <xf numFmtId="49" fontId="9" fillId="5" borderId="38" applyNumberFormat="1" applyFont="1" applyFill="1" applyBorder="1" applyAlignment="1" applyProtection="0">
      <alignment vertical="center"/>
    </xf>
    <xf numFmtId="0" fontId="6" fillId="5" borderId="38" applyNumberFormat="0" applyFont="1" applyFill="1" applyBorder="1" applyAlignment="1" applyProtection="0">
      <alignment horizontal="left" vertical="center"/>
    </xf>
    <xf numFmtId="0" fontId="6" fillId="2" borderId="39" applyNumberFormat="0" applyFont="1" applyFill="1" applyBorder="1" applyAlignment="1" applyProtection="0">
      <alignment horizontal="left" vertical="center"/>
    </xf>
    <xf numFmtId="0" fontId="6" fillId="2" borderId="26" applyNumberFormat="0" applyFont="1" applyFill="1" applyBorder="1" applyAlignment="1" applyProtection="0">
      <alignment horizontal="center" vertical="center"/>
    </xf>
    <xf numFmtId="0" fontId="6" fillId="2" borderId="26" applyNumberFormat="0" applyFont="1" applyFill="1" applyBorder="1" applyAlignment="1" applyProtection="0">
      <alignment vertical="center"/>
    </xf>
    <xf numFmtId="0" fontId="6" fillId="2" borderId="26" applyNumberFormat="0" applyFont="1" applyFill="1" applyBorder="1" applyAlignment="1" applyProtection="0">
      <alignment horizontal="left" vertical="bottom"/>
    </xf>
    <xf numFmtId="49" fontId="5" fillId="2" borderId="20" applyNumberFormat="1" applyFont="1" applyFill="1" applyBorder="1" applyAlignment="1" applyProtection="0">
      <alignment horizontal="center" vertical="bottom" wrapText="1"/>
    </xf>
    <xf numFmtId="0" fontId="5" fillId="2" borderId="20" applyNumberFormat="0" applyFont="1" applyFill="1" applyBorder="1" applyAlignment="1" applyProtection="0">
      <alignment horizontal="center" vertical="bottom" wrapText="1"/>
    </xf>
    <xf numFmtId="49" fontId="12" fillId="2" borderId="27" applyNumberFormat="1" applyFont="1" applyFill="1" applyBorder="1" applyAlignment="1" applyProtection="0">
      <alignment horizontal="center" vertical="bottom" wrapText="1"/>
    </xf>
    <xf numFmtId="0" fontId="12" fillId="2" borderId="27" applyNumberFormat="0" applyFont="1" applyFill="1" applyBorder="1" applyAlignment="1" applyProtection="0">
      <alignment horizontal="center" vertical="bottom" wrapText="1"/>
    </xf>
    <xf numFmtId="0" fontId="12" fillId="2" borderId="6" applyNumberFormat="0" applyFont="1" applyFill="1" applyBorder="1" applyAlignment="1" applyProtection="0">
      <alignment horizontal="center" vertical="bottom" wrapText="1"/>
    </xf>
    <xf numFmtId="59" fontId="6" fillId="6" borderId="22" applyNumberFormat="1" applyFont="1" applyFill="1" applyBorder="1" applyAlignment="1" applyProtection="0">
      <alignment horizontal="center" vertical="center"/>
    </xf>
    <xf numFmtId="59" fontId="6" fillId="6" borderId="23" applyNumberFormat="1" applyFont="1" applyFill="1" applyBorder="1" applyAlignment="1" applyProtection="0">
      <alignment horizontal="center" vertical="center"/>
    </xf>
    <xf numFmtId="59" fontId="6" fillId="6" borderId="24" applyNumberFormat="1" applyFont="1" applyFill="1" applyBorder="1" applyAlignment="1" applyProtection="0">
      <alignment horizontal="center" vertical="center"/>
    </xf>
    <xf numFmtId="49" fontId="15" fillId="2" borderId="40" applyNumberFormat="1" applyFont="1" applyFill="1" applyBorder="1" applyAlignment="1" applyProtection="0">
      <alignment horizontal="center" vertical="center"/>
    </xf>
    <xf numFmtId="0" fontId="15" fillId="2" borderId="40" applyNumberFormat="0" applyFont="1" applyFill="1" applyBorder="1" applyAlignment="1" applyProtection="0">
      <alignment horizontal="center" vertical="center"/>
    </xf>
    <xf numFmtId="0" fontId="9" fillId="4" borderId="41" applyNumberFormat="0" applyFont="1" applyFill="1" applyBorder="1" applyAlignment="1" applyProtection="0">
      <alignment vertical="top"/>
    </xf>
    <xf numFmtId="0" fontId="12" fillId="2" borderId="35" applyNumberFormat="0" applyFont="1" applyFill="1" applyBorder="1" applyAlignment="1" applyProtection="0">
      <alignment vertical="center"/>
    </xf>
    <xf numFmtId="49" fontId="9" fillId="2" borderId="42" applyNumberFormat="1" applyFont="1" applyFill="1" applyBorder="1" applyAlignment="1" applyProtection="0">
      <alignment horizontal="left" vertical="top"/>
    </xf>
    <xf numFmtId="0" fontId="5" fillId="2" borderId="3" applyNumberFormat="0" applyFont="1" applyFill="1" applyBorder="1" applyAlignment="1" applyProtection="0">
      <alignment horizontal="center" vertical="center"/>
    </xf>
    <xf numFmtId="0" fontId="13" fillId="2" borderId="3" applyNumberFormat="0" applyFont="1" applyFill="1" applyBorder="1" applyAlignment="1" applyProtection="0">
      <alignment horizontal="left" vertical="top" wrapText="1"/>
    </xf>
    <xf numFmtId="0" fontId="12" fillId="2" borderId="3" applyNumberFormat="0" applyFont="1" applyFill="1" applyBorder="1" applyAlignment="1" applyProtection="0">
      <alignment vertical="center"/>
    </xf>
    <xf numFmtId="49" fontId="5" fillId="2" borderId="3" applyNumberFormat="1" applyFont="1" applyFill="1" applyBorder="1" applyAlignment="1" applyProtection="0">
      <alignment horizontal="center" vertical="center" wrapText="1"/>
    </xf>
    <xf numFmtId="49" fontId="0" fillId="2" borderId="3" applyNumberFormat="1" applyFont="1" applyFill="1" applyBorder="1" applyAlignment="1" applyProtection="0">
      <alignment vertical="center" wrapText="1"/>
    </xf>
    <xf numFmtId="9" fontId="0" fillId="2" borderId="3" applyNumberFormat="1" applyFont="1" applyFill="1" applyBorder="1" applyAlignment="1" applyProtection="0">
      <alignment vertical="center" wrapText="1"/>
    </xf>
    <xf numFmtId="0" fontId="12" fillId="2" borderId="3" applyNumberFormat="0" applyFont="1" applyFill="1" applyBorder="1" applyAlignment="1" applyProtection="0">
      <alignment horizontal="left" vertical="top" wrapText="1"/>
    </xf>
    <xf numFmtId="49" fontId="3" fillId="2" borderId="5" applyNumberFormat="1" applyFont="1" applyFill="1" applyBorder="1" applyAlignment="1" applyProtection="0">
      <alignment vertical="center"/>
    </xf>
    <xf numFmtId="0" fontId="17" fillId="2" borderId="6" applyNumberFormat="0" applyFont="1" applyFill="1" applyBorder="1" applyAlignment="1" applyProtection="0">
      <alignment vertical="center"/>
    </xf>
    <xf numFmtId="49" fontId="0" fillId="2" borderId="43" applyNumberFormat="1" applyFont="1" applyFill="1" applyBorder="1" applyAlignment="1" applyProtection="0">
      <alignment vertical="center"/>
    </xf>
    <xf numFmtId="0" fontId="17" fillId="2" borderId="35" applyNumberFormat="0" applyFont="1" applyFill="1" applyBorder="1" applyAlignment="1" applyProtection="0">
      <alignment vertical="center"/>
    </xf>
    <xf numFmtId="0" fontId="5" fillId="2" borderId="35" applyNumberFormat="0" applyFont="1" applyFill="1" applyBorder="1" applyAlignment="1" applyProtection="0">
      <alignment horizontal="center" vertical="center"/>
    </xf>
    <xf numFmtId="49" fontId="5" fillId="4" borderId="44" applyNumberFormat="1" applyFont="1" applyFill="1" applyBorder="1" applyAlignment="1" applyProtection="0">
      <alignment horizontal="center" vertical="top"/>
    </xf>
    <xf numFmtId="49" fontId="12" fillId="5" borderId="38" applyNumberFormat="1" applyFont="1" applyFill="1" applyBorder="1" applyAlignment="1" applyProtection="0">
      <alignment vertical="center"/>
    </xf>
    <xf numFmtId="0" fontId="5" fillId="5" borderId="38" applyNumberFormat="0" applyFont="1" applyFill="1" applyBorder="1" applyAlignment="1" applyProtection="0">
      <alignment horizontal="left" vertical="center"/>
    </xf>
    <xf numFmtId="49" fontId="5" fillId="4" borderId="16" applyNumberFormat="1" applyFont="1" applyFill="1" applyBorder="1" applyAlignment="1" applyProtection="0">
      <alignment horizontal="center" vertical="top"/>
    </xf>
    <xf numFmtId="0" fontId="5" fillId="2" borderId="39" applyNumberFormat="0" applyFont="1" applyFill="1" applyBorder="1" applyAlignment="1" applyProtection="0">
      <alignment horizontal="left" vertical="center"/>
    </xf>
    <xf numFmtId="0" fontId="5" fillId="2" borderId="26" applyNumberFormat="0" applyFont="1" applyFill="1" applyBorder="1" applyAlignment="1" applyProtection="0">
      <alignment horizontal="center" vertical="center"/>
    </xf>
    <xf numFmtId="0" fontId="5" fillId="2" borderId="26" applyNumberFormat="0" applyFont="1" applyFill="1" applyBorder="1" applyAlignment="1" applyProtection="0">
      <alignment horizontal="left" vertical="bottom"/>
    </xf>
    <xf numFmtId="0" fontId="5" fillId="2" borderId="26" applyNumberFormat="0" applyFont="1" applyFill="1" applyBorder="1" applyAlignment="1" applyProtection="0">
      <alignment horizontal="left" vertical="center"/>
    </xf>
    <xf numFmtId="0" fontId="5" fillId="5" borderId="18" applyNumberFormat="0" applyFont="1" applyFill="1" applyBorder="1" applyAlignment="1" applyProtection="0">
      <alignment vertical="bottom"/>
    </xf>
    <xf numFmtId="0" fontId="5" fillId="2" borderId="19" applyNumberFormat="0" applyFont="1" applyFill="1" applyBorder="1" applyAlignment="1" applyProtection="0">
      <alignment vertical="bottom"/>
    </xf>
    <xf numFmtId="49" fontId="6" fillId="2" borderId="6" applyNumberFormat="1" applyFont="1" applyFill="1" applyBorder="1" applyAlignment="1" applyProtection="0">
      <alignment horizontal="left" vertical="top"/>
    </xf>
    <xf numFmtId="0" fontId="6" fillId="2" borderId="6" applyNumberFormat="0" applyFont="1" applyFill="1" applyBorder="1" applyAlignment="1" applyProtection="0">
      <alignment vertical="center" wrapText="1"/>
    </xf>
    <xf numFmtId="0" fontId="12" fillId="2" borderId="6" applyNumberFormat="0" applyFont="1" applyFill="1" applyBorder="1" applyAlignment="1" applyProtection="0">
      <alignment vertical="center" wrapText="1"/>
    </xf>
    <xf numFmtId="0" fontId="5" fillId="2" borderId="6" applyNumberFormat="0" applyFont="1" applyFill="1" applyBorder="1" applyAlignment="1" applyProtection="0">
      <alignment vertical="bottom"/>
    </xf>
    <xf numFmtId="49" fontId="5" fillId="2" borderId="20" applyNumberFormat="1" applyFont="1" applyFill="1" applyBorder="1" applyAlignment="1" applyProtection="0">
      <alignment vertical="bottom" wrapText="1"/>
    </xf>
    <xf numFmtId="0" fontId="5" fillId="2" borderId="20" applyNumberFormat="0" applyFont="1" applyFill="1" applyBorder="1" applyAlignment="1" applyProtection="0">
      <alignment vertical="bottom" wrapText="1"/>
    </xf>
    <xf numFmtId="49" fontId="5" fillId="2" borderId="20" applyNumberFormat="1" applyFont="1" applyFill="1" applyBorder="1" applyAlignment="1" applyProtection="0">
      <alignment vertical="bottom"/>
    </xf>
    <xf numFmtId="0" fontId="5" fillId="2" borderId="20" applyNumberFormat="0" applyFont="1" applyFill="1" applyBorder="1" applyAlignment="1" applyProtection="0">
      <alignment vertical="bottom"/>
    </xf>
    <xf numFmtId="0" fontId="5" fillId="2" borderId="6" applyNumberFormat="0" applyFont="1" applyFill="1" applyBorder="1" applyAlignment="1" applyProtection="0">
      <alignment vertical="center" wrapText="1"/>
    </xf>
    <xf numFmtId="49" fontId="12" fillId="2" borderId="20" applyNumberFormat="1" applyFont="1" applyFill="1" applyBorder="1" applyAlignment="1" applyProtection="0">
      <alignment vertical="bottom" wrapText="1"/>
    </xf>
    <xf numFmtId="0" fontId="12" fillId="2" borderId="20" applyNumberFormat="0" applyFont="1" applyFill="1" applyBorder="1" applyAlignment="1" applyProtection="0">
      <alignment vertical="center"/>
    </xf>
    <xf numFmtId="0" fontId="9" fillId="2" borderId="6" applyNumberFormat="0" applyFont="1" applyFill="1" applyBorder="1" applyAlignment="1" applyProtection="0">
      <alignment vertical="center" wrapText="1"/>
    </xf>
    <xf numFmtId="0" fontId="9" fillId="2" borderId="6" applyNumberFormat="0" applyFont="1" applyFill="1" applyBorder="1" applyAlignment="1" applyProtection="0">
      <alignment vertical="center"/>
    </xf>
    <xf numFmtId="0" fontId="5" fillId="2" borderId="45" applyNumberFormat="0" applyFont="1" applyFill="1" applyBorder="1" applyAlignment="1" applyProtection="0">
      <alignment vertical="bottom"/>
    </xf>
    <xf numFmtId="59" fontId="6" fillId="7" borderId="22" applyNumberFormat="1" applyFont="1" applyFill="1" applyBorder="1" applyAlignment="1" applyProtection="0">
      <alignment horizontal="center" vertical="center"/>
    </xf>
    <xf numFmtId="59" fontId="6" fillId="7" borderId="23" applyNumberFormat="1" applyFont="1" applyFill="1" applyBorder="1" applyAlignment="1" applyProtection="0">
      <alignment horizontal="center" vertical="center"/>
    </xf>
    <xf numFmtId="59" fontId="6" fillId="7" borderId="24" applyNumberFormat="1" applyFont="1" applyFill="1" applyBorder="1" applyAlignment="1" applyProtection="0">
      <alignment horizontal="center" vertical="center"/>
    </xf>
    <xf numFmtId="49" fontId="5" fillId="2" borderId="21" applyNumberFormat="1" applyFont="1" applyFill="1" applyBorder="1" applyAlignment="1" applyProtection="0">
      <alignment horizontal="center" vertical="center" wrapText="1"/>
    </xf>
    <xf numFmtId="49" fontId="5" fillId="2" borderId="21" applyNumberFormat="1" applyFont="1" applyFill="1" applyBorder="1" applyAlignment="1" applyProtection="0">
      <alignment horizontal="center" vertical="center"/>
    </xf>
    <xf numFmtId="0" fontId="6" fillId="8" borderId="22" applyNumberFormat="1" applyFont="1" applyFill="1" applyBorder="1" applyAlignment="1" applyProtection="0">
      <alignment horizontal="center" vertical="center"/>
    </xf>
    <xf numFmtId="0" fontId="6" fillId="8" borderId="23" applyNumberFormat="0" applyFont="1" applyFill="1" applyBorder="1" applyAlignment="1" applyProtection="0">
      <alignment horizontal="center" vertical="center"/>
    </xf>
    <xf numFmtId="0" fontId="6" fillId="8" borderId="24" applyNumberFormat="0" applyFont="1" applyFill="1" applyBorder="1" applyAlignment="1" applyProtection="0">
      <alignment horizontal="center" vertical="center"/>
    </xf>
    <xf numFmtId="49" fontId="5" fillId="2" borderId="25" applyNumberFormat="1" applyFont="1" applyFill="1" applyBorder="1" applyAlignment="1" applyProtection="0">
      <alignment horizontal="center" vertical="center" wrapText="1"/>
    </xf>
    <xf numFmtId="0" fontId="0" fillId="2" borderId="25" applyNumberFormat="0" applyFont="1" applyFill="1" applyBorder="1" applyAlignment="1" applyProtection="0">
      <alignment vertical="center"/>
    </xf>
    <xf numFmtId="0" fontId="9" fillId="2" borderId="7" applyNumberFormat="0" applyFont="1" applyFill="1" applyBorder="1" applyAlignment="1" applyProtection="0">
      <alignment vertical="center"/>
    </xf>
    <xf numFmtId="0" fontId="0" fillId="2" borderId="18" applyNumberFormat="0" applyFont="1" applyFill="1" applyBorder="1" applyAlignment="1" applyProtection="0">
      <alignment vertical="center"/>
    </xf>
    <xf numFmtId="0" fontId="0" fillId="2" borderId="46" applyNumberFormat="1" applyFont="1" applyFill="1" applyBorder="1" applyAlignment="1" applyProtection="0">
      <alignment vertical="center"/>
    </xf>
    <xf numFmtId="0" fontId="19" fillId="2" borderId="26" applyNumberFormat="0" applyFont="1" applyFill="1" applyBorder="1" applyAlignment="1" applyProtection="0">
      <alignment vertical="top" wrapText="1"/>
    </xf>
    <xf numFmtId="0" fontId="19" fillId="2" borderId="6" applyNumberFormat="0" applyFont="1" applyFill="1" applyBorder="1" applyAlignment="1" applyProtection="0">
      <alignment vertical="top" wrapText="1"/>
    </xf>
    <xf numFmtId="0" fontId="12" fillId="2" borderId="26" applyNumberFormat="0" applyFont="1" applyFill="1" applyBorder="1" applyAlignment="1" applyProtection="0">
      <alignment vertical="center"/>
    </xf>
    <xf numFmtId="0" fontId="0" fillId="2" borderId="26" applyNumberFormat="0" applyFont="1" applyFill="1" applyBorder="1" applyAlignment="1" applyProtection="0">
      <alignment vertical="center" wrapText="1"/>
    </xf>
    <xf numFmtId="0" fontId="0" fillId="2" borderId="6" applyNumberFormat="0" applyFont="1" applyFill="1" applyBorder="1" applyAlignment="1" applyProtection="0">
      <alignment vertical="center" wrapText="1"/>
    </xf>
    <xf numFmtId="49" fontId="15" fillId="2" borderId="26" applyNumberFormat="1" applyFont="1" applyFill="1" applyBorder="1" applyAlignment="1" applyProtection="0">
      <alignment vertical="top"/>
    </xf>
    <xf numFmtId="49" fontId="15" fillId="2" borderId="26" applyNumberFormat="1" applyFont="1" applyFill="1" applyBorder="1" applyAlignment="1" applyProtection="0">
      <alignment vertical="center"/>
    </xf>
    <xf numFmtId="0" fontId="0" fillId="5" borderId="18" applyNumberFormat="0" applyFont="1" applyFill="1" applyBorder="1" applyAlignment="1" applyProtection="0">
      <alignment vertical="bottom"/>
    </xf>
    <xf numFmtId="0" fontId="6" fillId="2" borderId="6" applyNumberFormat="0" applyFont="1" applyFill="1" applyBorder="1" applyAlignment="1" applyProtection="0">
      <alignment horizontal="left" vertical="top"/>
    </xf>
    <xf numFmtId="0" fontId="5" fillId="2" borderId="6" applyNumberFormat="0" applyFont="1" applyFill="1" applyBorder="1" applyAlignment="1" applyProtection="0">
      <alignment horizontal="center" vertical="center" wrapText="1"/>
    </xf>
    <xf numFmtId="0" fontId="5" fillId="2" borderId="7" applyNumberFormat="0" applyFont="1" applyFill="1" applyBorder="1" applyAlignment="1" applyProtection="0">
      <alignment horizontal="left" vertical="center"/>
    </xf>
    <xf numFmtId="0" fontId="0" fillId="2" borderId="6" applyNumberFormat="0" applyFont="1" applyFill="1" applyBorder="1" applyAlignment="1" applyProtection="0">
      <alignment vertical="bottom" wrapText="1"/>
    </xf>
    <xf numFmtId="49" fontId="17" fillId="2" borderId="20" applyNumberFormat="1" applyFont="1" applyFill="1" applyBorder="1" applyAlignment="1" applyProtection="0">
      <alignment vertical="bottom" wrapText="1"/>
    </xf>
    <xf numFmtId="49" fontId="0" fillId="2" borderId="20" applyNumberFormat="1" applyFont="1" applyFill="1" applyBorder="1" applyAlignment="1" applyProtection="0">
      <alignment vertical="center"/>
    </xf>
    <xf numFmtId="0" fontId="0" fillId="2" borderId="20" applyNumberFormat="0" applyFont="1" applyFill="1" applyBorder="1" applyAlignment="1" applyProtection="0">
      <alignment vertical="center"/>
    </xf>
    <xf numFmtId="49" fontId="12" fillId="2" borderId="20" applyNumberFormat="1" applyFont="1" applyFill="1" applyBorder="1" applyAlignment="1" applyProtection="0">
      <alignment horizontal="left" vertical="center" wrapText="1"/>
    </xf>
    <xf numFmtId="49" fontId="12" fillId="2" borderId="9" applyNumberFormat="1" applyFont="1" applyFill="1" applyBorder="1" applyAlignment="1" applyProtection="0">
      <alignment vertical="center" wrapText="1"/>
    </xf>
    <xf numFmtId="0" fontId="12" fillId="2" borderId="9" applyNumberFormat="0" applyFont="1" applyFill="1" applyBorder="1" applyAlignment="1" applyProtection="0">
      <alignment vertical="center" wrapText="1"/>
    </xf>
    <xf numFmtId="0" fontId="0" fillId="2" borderId="15" applyNumberFormat="0" applyFont="1" applyFill="1" applyBorder="1" applyAlignment="1" applyProtection="0">
      <alignment vertical="center"/>
    </xf>
    <xf numFmtId="0" fontId="0" fillId="2" borderId="45" applyNumberFormat="0" applyFont="1" applyFill="1" applyBorder="1" applyAlignment="1" applyProtection="0">
      <alignment vertical="center"/>
    </xf>
    <xf numFmtId="0" fontId="0" fillId="2" borderId="47" applyNumberFormat="0" applyFont="1" applyFill="1" applyBorder="1" applyAlignment="1" applyProtection="0">
      <alignment vertical="center"/>
    </xf>
    <xf numFmtId="60" fontId="6" fillId="6" borderId="48" applyNumberFormat="1" applyFont="1" applyFill="1" applyBorder="1" applyAlignment="1" applyProtection="0">
      <alignment horizontal="center" vertical="center"/>
    </xf>
    <xf numFmtId="60" fontId="6" fillId="6" borderId="49" applyNumberFormat="1" applyFont="1" applyFill="1" applyBorder="1" applyAlignment="1" applyProtection="0">
      <alignment horizontal="center" vertical="center"/>
    </xf>
    <xf numFmtId="60" fontId="6" fillId="6" borderId="50" applyNumberFormat="1" applyFont="1" applyFill="1" applyBorder="1" applyAlignment="1" applyProtection="0">
      <alignment horizontal="center" vertical="center"/>
    </xf>
    <xf numFmtId="0" fontId="0" fillId="2" borderId="51" applyNumberFormat="0" applyFont="1" applyFill="1" applyBorder="1" applyAlignment="1" applyProtection="0">
      <alignment vertical="center"/>
    </xf>
    <xf numFmtId="0" fontId="5" fillId="2" borderId="46" applyNumberFormat="1" applyFont="1" applyFill="1" applyBorder="1" applyAlignment="1" applyProtection="0">
      <alignment horizontal="left" vertical="center"/>
    </xf>
    <xf numFmtId="0" fontId="0" fillId="2" borderId="19" applyNumberFormat="0" applyFont="1" applyFill="1" applyBorder="1" applyAlignment="1" applyProtection="0">
      <alignment vertical="bottom"/>
    </xf>
    <xf numFmtId="0" fontId="0" fillId="2" borderId="26" applyNumberFormat="0" applyFont="1" applyFill="1" applyBorder="1" applyAlignment="1" applyProtection="0">
      <alignment vertical="bottom"/>
    </xf>
    <xf numFmtId="0" fontId="15" fillId="2" borderId="52" applyNumberFormat="0" applyFont="1" applyFill="1" applyBorder="1" applyAlignment="1" applyProtection="0">
      <alignment vertical="top"/>
    </xf>
    <xf numFmtId="49" fontId="15" fillId="2" borderId="52" applyNumberFormat="1" applyFont="1" applyFill="1" applyBorder="1" applyAlignment="1" applyProtection="0">
      <alignment vertical="center"/>
    </xf>
    <xf numFmtId="0" fontId="0" fillId="2" borderId="46" applyNumberFormat="1" applyFont="1" applyFill="1" applyBorder="1" applyAlignment="1" applyProtection="0">
      <alignment vertical="bottom"/>
    </xf>
    <xf numFmtId="49" fontId="9" fillId="2" borderId="6" applyNumberFormat="1" applyFont="1" applyFill="1" applyBorder="1" applyAlignment="1" applyProtection="0">
      <alignment horizontal="left" vertical="center"/>
    </xf>
    <xf numFmtId="49" fontId="5" fillId="2" borderId="47" applyNumberFormat="1" applyFont="1" applyFill="1" applyBorder="1" applyAlignment="1" applyProtection="0">
      <alignment horizontal="center" vertical="center"/>
    </xf>
    <xf numFmtId="0" fontId="6" fillId="2" borderId="48" applyNumberFormat="0" applyFont="1" applyFill="1" applyBorder="1" applyAlignment="1" applyProtection="0">
      <alignment horizontal="center" vertical="center"/>
    </xf>
    <xf numFmtId="59" fontId="6" fillId="6" borderId="49" applyNumberFormat="1" applyFont="1" applyFill="1" applyBorder="1" applyAlignment="1" applyProtection="0">
      <alignment horizontal="center" vertical="center"/>
    </xf>
    <xf numFmtId="59" fontId="6" fillId="6" borderId="50" applyNumberFormat="1" applyFont="1" applyFill="1" applyBorder="1" applyAlignment="1" applyProtection="0">
      <alignment horizontal="center" vertical="center"/>
    </xf>
    <xf numFmtId="0" fontId="5" fillId="2" borderId="51" applyNumberFormat="0" applyFont="1" applyFill="1" applyBorder="1" applyAlignment="1" applyProtection="0">
      <alignment horizontal="left" vertical="center"/>
    </xf>
    <xf numFmtId="0" fontId="6" fillId="2" borderId="26" applyNumberFormat="0" applyFont="1" applyFill="1" applyBorder="1" applyAlignment="1" applyProtection="0">
      <alignment horizontal="left" vertical="center" wrapText="1"/>
    </xf>
    <xf numFmtId="0" fontId="6" fillId="2" borderId="6" applyNumberFormat="0" applyFont="1" applyFill="1" applyBorder="1" applyAlignment="1" applyProtection="0">
      <alignment horizontal="left" vertical="center" wrapText="1"/>
    </xf>
    <xf numFmtId="0" fontId="5" fillId="2" borderId="26" applyNumberFormat="0" applyFont="1" applyFill="1" applyBorder="1" applyAlignment="1" applyProtection="0">
      <alignment horizontal="center" vertical="center" wrapText="1"/>
    </xf>
    <xf numFmtId="49" fontId="15" fillId="2" borderId="52" applyNumberFormat="1" applyFont="1" applyFill="1" applyBorder="1" applyAlignment="1" applyProtection="0">
      <alignment horizontal="left" vertical="top"/>
    </xf>
    <xf numFmtId="0" fontId="12" fillId="2" borderId="52" applyNumberFormat="0" applyFont="1" applyFill="1" applyBorder="1" applyAlignment="1" applyProtection="0">
      <alignment vertical="center" wrapText="1"/>
    </xf>
    <xf numFmtId="0" fontId="0" fillId="5" borderId="33" applyNumberFormat="0" applyFont="1" applyFill="1" applyBorder="1" applyAlignment="1" applyProtection="0">
      <alignment vertical="bottom"/>
    </xf>
    <xf numFmtId="0" fontId="6" fillId="2" borderId="36" applyNumberFormat="0" applyFont="1" applyFill="1" applyBorder="1" applyAlignment="1" applyProtection="0">
      <alignment horizontal="left" vertical="center" wrapText="1"/>
    </xf>
    <xf numFmtId="0" fontId="6" fillId="2" borderId="35" applyNumberFormat="0" applyFont="1" applyFill="1" applyBorder="1" applyAlignment="1" applyProtection="0">
      <alignment horizontal="left" vertical="center" wrapText="1"/>
    </xf>
    <xf numFmtId="0" fontId="5" fillId="2" borderId="36" applyNumberFormat="0" applyFont="1" applyFill="1" applyBorder="1" applyAlignment="1" applyProtection="0">
      <alignment horizontal="left" vertical="center"/>
    </xf>
    <xf numFmtId="0" fontId="5" fillId="2" borderId="36" applyNumberFormat="0" applyFont="1" applyFill="1" applyBorder="1" applyAlignment="1" applyProtection="0">
      <alignment horizontal="center" vertical="center" wrapText="1"/>
    </xf>
    <xf numFmtId="0" fontId="5" fillId="2" borderId="35" applyNumberFormat="0" applyFont="1" applyFill="1" applyBorder="1" applyAlignment="1" applyProtection="0">
      <alignment horizontal="center" vertical="center" wrapText="1"/>
    </xf>
    <xf numFmtId="49" fontId="15" fillId="2" borderId="11" applyNumberFormat="1" applyFont="1" applyFill="1" applyBorder="1" applyAlignment="1" applyProtection="0">
      <alignment horizontal="left" vertical="top"/>
    </xf>
    <xf numFmtId="0" fontId="12" fillId="2" borderId="11" applyNumberFormat="0" applyFont="1" applyFill="1" applyBorder="1" applyAlignment="1" applyProtection="0">
      <alignment vertical="center" wrapText="1"/>
    </xf>
    <xf numFmtId="49" fontId="12" fillId="5" borderId="15" applyNumberFormat="1" applyFont="1" applyFill="1" applyBorder="1" applyAlignment="1" applyProtection="0">
      <alignment vertical="center"/>
    </xf>
    <xf numFmtId="0" fontId="0" fillId="2" borderId="17" applyNumberFormat="0" applyFont="1" applyFill="1" applyBorder="1" applyAlignment="1" applyProtection="0">
      <alignment vertical="center"/>
    </xf>
    <xf numFmtId="0" fontId="6" fillId="2" borderId="3" applyNumberFormat="0" applyFont="1" applyFill="1" applyBorder="1" applyAlignment="1" applyProtection="0">
      <alignment vertical="center" wrapText="1"/>
    </xf>
    <xf numFmtId="0" fontId="5" fillId="2" borderId="3" applyNumberFormat="0" applyFont="1" applyFill="1" applyBorder="1" applyAlignment="1" applyProtection="0">
      <alignment horizontal="center" vertical="center" wrapText="1"/>
    </xf>
    <xf numFmtId="0" fontId="12" fillId="2" borderId="3" applyNumberFormat="0" applyFont="1" applyFill="1" applyBorder="1" applyAlignment="1" applyProtection="0">
      <alignment vertical="center" wrapText="1"/>
    </xf>
    <xf numFmtId="0" fontId="20" fillId="2" borderId="3" applyNumberFormat="0" applyFont="1" applyFill="1" applyBorder="1" applyAlignment="1" applyProtection="0">
      <alignment vertical="top" wrapText="1"/>
    </xf>
    <xf numFmtId="0" fontId="20" fillId="2" borderId="6" applyNumberFormat="0" applyFont="1" applyFill="1" applyBorder="1" applyAlignment="1" applyProtection="0">
      <alignment vertical="top" wrapText="1"/>
    </xf>
    <xf numFmtId="0" fontId="20" fillId="2" borderId="7" applyNumberFormat="0" applyFont="1" applyFill="1" applyBorder="1" applyAlignment="1" applyProtection="0">
      <alignment vertical="top" wrapText="1"/>
    </xf>
    <xf numFmtId="49" fontId="0" fillId="2" borderId="46" applyNumberFormat="1" applyFont="1" applyFill="1" applyBorder="1" applyAlignment="1" applyProtection="0">
      <alignment vertical="center"/>
    </xf>
    <xf numFmtId="59" fontId="0" fillId="2" borderId="46" applyNumberFormat="1" applyFont="1" applyFill="1" applyBorder="1" applyAlignment="1" applyProtection="0">
      <alignment vertical="center"/>
    </xf>
    <xf numFmtId="59" fontId="6" fillId="3" borderId="22" applyNumberFormat="1" applyFont="1" applyFill="1" applyBorder="1" applyAlignment="1" applyProtection="0">
      <alignment horizontal="center" vertical="center"/>
    </xf>
    <xf numFmtId="49" fontId="6" fillId="8" borderId="22" applyNumberFormat="1" applyFont="1" applyFill="1" applyBorder="1" applyAlignment="1" applyProtection="0">
      <alignment horizontal="center" vertical="center"/>
    </xf>
    <xf numFmtId="59" fontId="6" fillId="6" borderId="48" applyNumberFormat="1" applyFont="1" applyFill="1" applyBorder="1" applyAlignment="1" applyProtection="0">
      <alignment horizontal="center" vertical="center"/>
    </xf>
    <xf numFmtId="49" fontId="13" fillId="2" borderId="36" applyNumberFormat="1" applyFont="1" applyFill="1" applyBorder="1" applyAlignment="1" applyProtection="0">
      <alignment horizontal="left" vertical="top" wrapText="1"/>
    </xf>
    <xf numFmtId="0" fontId="15" fillId="2" borderId="11" applyNumberFormat="0" applyFont="1" applyFill="1" applyBorder="1" applyAlignment="1" applyProtection="0">
      <alignment horizontal="left" vertical="top"/>
    </xf>
    <xf numFmtId="0" fontId="20" fillId="2" borderId="35" applyNumberFormat="0" applyFont="1" applyFill="1" applyBorder="1" applyAlignment="1" applyProtection="0">
      <alignment vertical="top" wrapText="1"/>
    </xf>
    <xf numFmtId="0" fontId="20" fillId="2" borderId="53" applyNumberFormat="0" applyFont="1" applyFill="1" applyBorder="1" applyAlignment="1" applyProtection="0">
      <alignment vertical="top" wrapText="1"/>
    </xf>
    <xf numFmtId="0" fontId="5" fillId="5" borderId="54" applyNumberFormat="0" applyFont="1" applyFill="1" applyBorder="1" applyAlignment="1" applyProtection="0">
      <alignment horizontal="left" vertical="center"/>
    </xf>
    <xf numFmtId="0" fontId="5" fillId="2" borderId="17" applyNumberFormat="0" applyFont="1" applyFill="1" applyBorder="1" applyAlignment="1" applyProtection="0">
      <alignment horizontal="center" vertical="center"/>
    </xf>
    <xf numFmtId="0" fontId="19" fillId="2" borderId="3" applyNumberFormat="0" applyFont="1" applyFill="1" applyBorder="1" applyAlignment="1" applyProtection="0">
      <alignment vertical="top" wrapText="1"/>
    </xf>
    <xf numFmtId="0" fontId="0" fillId="2" borderId="3" applyNumberFormat="0" applyFont="1" applyFill="1" applyBorder="1" applyAlignment="1" applyProtection="0">
      <alignment vertical="bottom"/>
    </xf>
    <xf numFmtId="49" fontId="12" fillId="2" borderId="3" applyNumberFormat="1" applyFont="1" applyFill="1" applyBorder="1" applyAlignment="1" applyProtection="0">
      <alignment vertical="center"/>
    </xf>
    <xf numFmtId="0" fontId="15" fillId="2" borderId="3" applyNumberFormat="0" applyFont="1" applyFill="1" applyBorder="1" applyAlignment="1" applyProtection="0">
      <alignment vertical="top"/>
    </xf>
    <xf numFmtId="0" fontId="13" fillId="2" borderId="19" applyNumberFormat="0" applyFont="1" applyFill="1" applyBorder="1" applyAlignment="1" applyProtection="0">
      <alignment horizontal="left" vertical="top" wrapText="1"/>
    </xf>
    <xf numFmtId="0" fontId="12" fillId="2" borderId="6" applyNumberFormat="0" applyFont="1" applyFill="1" applyBorder="1" applyAlignment="1" applyProtection="0">
      <alignment vertical="top" wrapText="1"/>
    </xf>
    <xf numFmtId="3" fontId="0" fillId="2" borderId="6" applyNumberFormat="1" applyFont="1" applyFill="1" applyBorder="1" applyAlignment="1" applyProtection="0">
      <alignment vertical="center"/>
    </xf>
    <xf numFmtId="49" fontId="21" fillId="2" borderId="35" applyNumberFormat="1" applyFont="1" applyFill="1" applyBorder="1" applyAlignment="1" applyProtection="0">
      <alignment horizontal="left" vertical="center" wrapText="1"/>
    </xf>
    <xf numFmtId="0" fontId="21" fillId="2" borderId="35" applyNumberFormat="0" applyFont="1" applyFill="1" applyBorder="1" applyAlignment="1" applyProtection="0">
      <alignment horizontal="left" vertical="center"/>
    </xf>
    <xf numFmtId="0" fontId="21" fillId="2" borderId="6" applyNumberFormat="0" applyFont="1" applyFill="1" applyBorder="1" applyAlignment="1" applyProtection="0">
      <alignment horizontal="left" vertical="center"/>
    </xf>
    <xf numFmtId="59" fontId="6" fillId="6" borderId="17" applyNumberFormat="1" applyFont="1" applyFill="1" applyBorder="1" applyAlignment="1" applyProtection="0">
      <alignment horizontal="center" vertical="center" wrapText="1"/>
    </xf>
    <xf numFmtId="59" fontId="6" fillId="6" borderId="3" applyNumberFormat="1" applyFont="1" applyFill="1" applyBorder="1" applyAlignment="1" applyProtection="0">
      <alignment horizontal="center" vertical="center" wrapText="1"/>
    </xf>
    <xf numFmtId="59" fontId="6" fillId="6" borderId="4" applyNumberFormat="1" applyFont="1" applyFill="1" applyBorder="1" applyAlignment="1" applyProtection="0">
      <alignment horizontal="center" vertical="center" wrapText="1"/>
    </xf>
    <xf numFmtId="49" fontId="5" fillId="2" borderId="19" applyNumberFormat="1" applyFont="1" applyFill="1" applyBorder="1" applyAlignment="1" applyProtection="0">
      <alignment horizontal="left" vertical="center"/>
    </xf>
    <xf numFmtId="49" fontId="12" fillId="2" borderId="6" applyNumberFormat="1" applyFont="1" applyFill="1" applyBorder="1" applyAlignment="1" applyProtection="0">
      <alignment vertical="center" wrapText="1"/>
    </xf>
    <xf numFmtId="9" fontId="12" fillId="2" borderId="6" applyNumberFormat="1" applyFont="1" applyFill="1" applyBorder="1" applyAlignment="1" applyProtection="0">
      <alignment vertical="center" wrapText="1"/>
    </xf>
    <xf numFmtId="59" fontId="6" fillId="6" borderId="34" applyNumberFormat="1" applyFont="1" applyFill="1" applyBorder="1" applyAlignment="1" applyProtection="0">
      <alignment horizontal="center" vertical="center" wrapText="1"/>
    </xf>
    <xf numFmtId="59" fontId="6" fillId="6" borderId="35" applyNumberFormat="1" applyFont="1" applyFill="1" applyBorder="1" applyAlignment="1" applyProtection="0">
      <alignment horizontal="center" vertical="center" wrapText="1"/>
    </xf>
    <xf numFmtId="59" fontId="6" fillId="6" borderId="53" applyNumberFormat="1" applyFont="1" applyFill="1" applyBorder="1" applyAlignment="1" applyProtection="0">
      <alignment horizontal="center" vertical="center" wrapText="1"/>
    </xf>
    <xf numFmtId="3" fontId="5" fillId="2" borderId="19" applyNumberFormat="1" applyFont="1" applyFill="1" applyBorder="1" applyAlignment="1" applyProtection="0">
      <alignment horizontal="left" vertical="center"/>
    </xf>
    <xf numFmtId="0" fontId="13" fillId="2" borderId="6" applyNumberFormat="0" applyFont="1" applyFill="1" applyBorder="1" applyAlignment="1" applyProtection="0">
      <alignment vertical="center"/>
    </xf>
    <xf numFmtId="49" fontId="15" fillId="2" borderId="3" applyNumberFormat="1" applyFont="1" applyFill="1" applyBorder="1" applyAlignment="1" applyProtection="0">
      <alignment horizontal="center" vertical="top"/>
    </xf>
    <xf numFmtId="0" fontId="15" fillId="2" borderId="3" applyNumberFormat="0" applyFont="1" applyFill="1" applyBorder="1" applyAlignment="1" applyProtection="0">
      <alignment horizontal="center" vertical="top"/>
    </xf>
    <xf numFmtId="49" fontId="5" fillId="4" borderId="55" applyNumberFormat="1" applyFont="1" applyFill="1" applyBorder="1" applyAlignment="1" applyProtection="0">
      <alignment horizontal="center" vertical="top"/>
    </xf>
    <xf numFmtId="0" fontId="0" fillId="5" borderId="56" applyNumberFormat="0" applyFont="1" applyFill="1" applyBorder="1" applyAlignment="1" applyProtection="0">
      <alignment vertical="center"/>
    </xf>
    <xf numFmtId="0" fontId="5" fillId="2" borderId="57" applyNumberFormat="0" applyFont="1" applyFill="1" applyBorder="1" applyAlignment="1" applyProtection="0">
      <alignment horizontal="center" vertical="center"/>
    </xf>
    <xf numFmtId="0" fontId="13" fillId="2" borderId="9" applyNumberFormat="0" applyFont="1" applyFill="1" applyBorder="1" applyAlignment="1" applyProtection="0">
      <alignment horizontal="left" vertical="top" wrapText="1"/>
    </xf>
    <xf numFmtId="0" fontId="12" fillId="2" borderId="9" applyNumberFormat="0" applyFont="1" applyFill="1" applyBorder="1" applyAlignment="1" applyProtection="0">
      <alignment vertical="center"/>
    </xf>
    <xf numFmtId="49" fontId="5" fillId="2" borderId="9" applyNumberFormat="1" applyFont="1" applyFill="1" applyBorder="1" applyAlignment="1" applyProtection="0">
      <alignment horizontal="center" vertical="center" wrapText="1"/>
    </xf>
    <xf numFmtId="49" fontId="0" fillId="2" borderId="9" applyNumberFormat="1" applyFont="1" applyFill="1" applyBorder="1" applyAlignment="1" applyProtection="0">
      <alignment vertical="center" wrapText="1"/>
    </xf>
    <xf numFmtId="9" fontId="0" fillId="2" borderId="9" applyNumberFormat="1" applyFont="1" applyFill="1" applyBorder="1" applyAlignment="1" applyProtection="0">
      <alignment vertical="center" wrapText="1"/>
    </xf>
    <xf numFmtId="0" fontId="0" fillId="2" borderId="9" applyNumberFormat="0" applyFont="1" applyFill="1" applyBorder="1" applyAlignment="1" applyProtection="0">
      <alignment vertical="center"/>
    </xf>
    <xf numFmtId="0" fontId="12" fillId="2" borderId="9" applyNumberFormat="0" applyFont="1" applyFill="1" applyBorder="1" applyAlignment="1" applyProtection="0">
      <alignment horizontal="left" vertical="top" wrapText="1"/>
    </xf>
    <xf numFmtId="0" fontId="5" fillId="2" borderId="58" applyNumberFormat="0" applyFont="1" applyFill="1" applyBorder="1" applyAlignment="1" applyProtection="0">
      <alignment horizontal="center" vertical="center"/>
    </xf>
    <xf numFmtId="0" fontId="5" fillId="2" borderId="52" applyNumberFormat="0" applyFont="1" applyFill="1" applyBorder="1" applyAlignment="1" applyProtection="0">
      <alignment horizontal="center" vertical="center"/>
    </xf>
    <xf numFmtId="0" fontId="0" fillId="2" borderId="52" applyNumberFormat="0" applyFont="1" applyFill="1" applyBorder="1" applyAlignment="1" applyProtection="0">
      <alignment vertical="center"/>
    </xf>
    <xf numFmtId="0" fontId="13" fillId="2" borderId="52" applyNumberFormat="0" applyFont="1" applyFill="1" applyBorder="1" applyAlignment="1" applyProtection="0">
      <alignment vertical="center"/>
    </xf>
    <xf numFmtId="49" fontId="9" fillId="2" borderId="8" applyNumberFormat="1" applyFont="1" applyFill="1" applyBorder="1" applyAlignment="1" applyProtection="0">
      <alignment horizontal="left" vertical="center"/>
    </xf>
    <xf numFmtId="0" fontId="5" fillId="2" borderId="9" applyNumberFormat="0" applyFont="1" applyFill="1" applyBorder="1" applyAlignment="1" applyProtection="0">
      <alignment horizontal="left" vertical="center"/>
    </xf>
    <xf numFmtId="49" fontId="9" fillId="4" borderId="59" applyNumberFormat="1" applyFont="1" applyFill="1" applyBorder="1" applyAlignment="1" applyProtection="0">
      <alignment horizontal="center" vertical="center" wrapText="1"/>
    </xf>
    <xf numFmtId="0" fontId="9" fillId="4" borderId="52" applyNumberFormat="0" applyFont="1" applyFill="1" applyBorder="1" applyAlignment="1" applyProtection="0">
      <alignment horizontal="center" vertical="center" wrapText="1"/>
    </xf>
    <xf numFmtId="0" fontId="9" fillId="4" borderId="60" applyNumberFormat="0" applyFont="1" applyFill="1" applyBorder="1" applyAlignment="1" applyProtection="0">
      <alignment horizontal="center" vertical="center" wrapText="1"/>
    </xf>
    <xf numFmtId="49" fontId="9" fillId="4" borderId="61" applyNumberFormat="1" applyFont="1" applyFill="1" applyBorder="1" applyAlignment="1" applyProtection="0">
      <alignment horizontal="center" vertical="center" wrapText="1"/>
    </xf>
    <xf numFmtId="49" fontId="9" fillId="4" borderId="13" applyNumberFormat="1" applyFont="1" applyFill="1" applyBorder="1" applyAlignment="1" applyProtection="0">
      <alignment horizontal="center" vertical="center" wrapText="1"/>
    </xf>
    <xf numFmtId="0" fontId="9" fillId="4" borderId="11" applyNumberFormat="0" applyFont="1" applyFill="1" applyBorder="1" applyAlignment="1" applyProtection="0">
      <alignment horizontal="center" vertical="center" wrapText="1"/>
    </xf>
    <xf numFmtId="0" fontId="9" fillId="4" borderId="62" applyNumberFormat="0" applyFont="1" applyFill="1" applyBorder="1" applyAlignment="1" applyProtection="0">
      <alignment horizontal="center" vertical="center" wrapText="1"/>
    </xf>
    <xf numFmtId="0" fontId="15" fillId="2" borderId="51" applyNumberFormat="0" applyFont="1" applyFill="1" applyBorder="1" applyAlignment="1" applyProtection="0">
      <alignment vertical="top"/>
    </xf>
    <xf numFmtId="0" fontId="9" fillId="4" borderId="51" applyNumberFormat="0" applyFont="1" applyFill="1" applyBorder="1" applyAlignment="1" applyProtection="0">
      <alignment horizontal="center" vertical="center" wrapText="1"/>
    </xf>
    <xf numFmtId="0" fontId="9" fillId="4" borderId="6" applyNumberFormat="0" applyFont="1" applyFill="1" applyBorder="1" applyAlignment="1" applyProtection="0">
      <alignment horizontal="center" vertical="center" wrapText="1"/>
    </xf>
    <xf numFmtId="0" fontId="9" fillId="4" borderId="7" applyNumberFormat="0" applyFont="1" applyFill="1" applyBorder="1" applyAlignment="1" applyProtection="0">
      <alignment horizontal="center" vertical="center" wrapText="1"/>
    </xf>
    <xf numFmtId="0" fontId="9" fillId="4" borderId="19" applyNumberFormat="0" applyFont="1" applyFill="1" applyBorder="1" applyAlignment="1" applyProtection="0">
      <alignment horizontal="center" vertical="center" wrapText="1"/>
    </xf>
    <xf numFmtId="49" fontId="9" fillId="4" borderId="63" applyNumberFormat="1" applyFont="1" applyFill="1" applyBorder="1" applyAlignment="1" applyProtection="0">
      <alignment horizontal="center" vertical="center" wrapText="1"/>
    </xf>
    <xf numFmtId="0" fontId="9" fillId="4" borderId="15" applyNumberFormat="0" applyFont="1" applyFill="1" applyBorder="1" applyAlignment="1" applyProtection="0">
      <alignment horizontal="center" vertical="center" wrapText="1"/>
    </xf>
    <xf numFmtId="0" fontId="9" fillId="4" borderId="54" applyNumberFormat="0" applyFont="1" applyFill="1" applyBorder="1" applyAlignment="1" applyProtection="0">
      <alignment horizontal="center" vertical="center" wrapText="1"/>
    </xf>
    <xf numFmtId="0" fontId="9" fillId="4" borderId="64" applyNumberFormat="0" applyFont="1" applyFill="1" applyBorder="1" applyAlignment="1" applyProtection="0">
      <alignment horizontal="center" vertical="center" wrapText="1"/>
    </xf>
    <xf numFmtId="0" fontId="9" fillId="4" borderId="65" applyNumberFormat="0" applyFont="1" applyFill="1" applyBorder="1" applyAlignment="1" applyProtection="0">
      <alignment horizontal="center" vertical="center" wrapText="1"/>
    </xf>
    <xf numFmtId="0" fontId="9" fillId="4" borderId="35" applyNumberFormat="0" applyFont="1" applyFill="1" applyBorder="1" applyAlignment="1" applyProtection="0">
      <alignment horizontal="center" vertical="center" wrapText="1"/>
    </xf>
    <xf numFmtId="0" fontId="9" fillId="4" borderId="53" applyNumberFormat="0" applyFont="1" applyFill="1" applyBorder="1" applyAlignment="1" applyProtection="0">
      <alignment horizontal="center" vertical="center" wrapText="1"/>
    </xf>
    <xf numFmtId="0" fontId="9" fillId="4" borderId="34" applyNumberFormat="0" applyFont="1" applyFill="1" applyBorder="1" applyAlignment="1" applyProtection="0">
      <alignment horizontal="center" vertical="center" wrapText="1"/>
    </xf>
    <xf numFmtId="49" fontId="9" fillId="4" borderId="46" applyNumberFormat="1" applyFont="1" applyFill="1" applyBorder="1" applyAlignment="1" applyProtection="0">
      <alignment horizontal="center" vertical="center" wrapText="1"/>
    </xf>
    <xf numFmtId="0" fontId="9" fillId="4" borderId="46" applyNumberFormat="0" applyFont="1" applyFill="1" applyBorder="1" applyAlignment="1" applyProtection="0">
      <alignment horizontal="center" vertical="center" wrapText="1"/>
    </xf>
    <xf numFmtId="0" fontId="9" fillId="4" borderId="66" applyNumberFormat="0" applyFont="1" applyFill="1" applyBorder="1" applyAlignment="1" applyProtection="0">
      <alignment horizontal="center" vertical="center" wrapText="1"/>
    </xf>
    <xf numFmtId="49" fontId="9" fillId="2" borderId="14" applyNumberFormat="1" applyFont="1" applyFill="1" applyBorder="1" applyAlignment="1" applyProtection="0">
      <alignment horizontal="left" vertical="center" wrapText="1"/>
    </xf>
    <xf numFmtId="0" fontId="9" fillId="2" borderId="3" applyNumberFormat="0" applyFont="1" applyFill="1" applyBorder="1" applyAlignment="1" applyProtection="0">
      <alignment horizontal="left" vertical="center" wrapText="1"/>
    </xf>
    <xf numFmtId="0" fontId="9" fillId="2" borderId="4" applyNumberFormat="0" applyFont="1" applyFill="1" applyBorder="1" applyAlignment="1" applyProtection="0">
      <alignment horizontal="left" vertical="center" wrapText="1"/>
    </xf>
    <xf numFmtId="49" fontId="9" fillId="2" borderId="67" applyNumberFormat="1" applyFont="1" applyFill="1" applyBorder="1" applyAlignment="1" applyProtection="0">
      <alignment horizontal="center" vertical="center" wrapText="1"/>
    </xf>
    <xf numFmtId="0" fontId="9" fillId="2" borderId="67" applyNumberFormat="0" applyFont="1" applyFill="1" applyBorder="1" applyAlignment="1" applyProtection="0">
      <alignment horizontal="center" vertical="center" wrapText="1"/>
    </xf>
    <xf numFmtId="9" fontId="21" fillId="2" borderId="68" applyNumberFormat="1" applyFont="1" applyFill="1" applyBorder="1" applyAlignment="1" applyProtection="0">
      <alignment horizontal="center" vertical="center" wrapText="1"/>
    </xf>
    <xf numFmtId="9" fontId="21" fillId="2" borderId="38" applyNumberFormat="1" applyFont="1" applyFill="1" applyBorder="1" applyAlignment="1" applyProtection="0">
      <alignment horizontal="center" vertical="center" wrapText="1"/>
    </xf>
    <xf numFmtId="9" fontId="21" fillId="2" borderId="69" applyNumberFormat="1" applyFont="1" applyFill="1" applyBorder="1" applyAlignment="1" applyProtection="0">
      <alignment horizontal="center" vertical="center" wrapText="1"/>
    </xf>
    <xf numFmtId="9" fontId="21" fillId="2" borderId="17" applyNumberFormat="1" applyFont="1" applyFill="1" applyBorder="1" applyAlignment="1" applyProtection="0">
      <alignment horizontal="center" vertical="center" wrapText="1"/>
    </xf>
    <xf numFmtId="9" fontId="21" fillId="2" borderId="3" applyNumberFormat="1" applyFont="1" applyFill="1" applyBorder="1" applyAlignment="1" applyProtection="0">
      <alignment horizontal="center" vertical="center" wrapText="1"/>
    </xf>
    <xf numFmtId="9" fontId="21" fillId="2" borderId="4" applyNumberFormat="1" applyFont="1" applyFill="1" applyBorder="1" applyAlignment="1" applyProtection="0">
      <alignment horizontal="center" vertical="center" wrapText="1"/>
    </xf>
    <xf numFmtId="9" fontId="21" fillId="2" borderId="70" applyNumberFormat="1" applyFont="1" applyFill="1" applyBorder="1" applyAlignment="1" applyProtection="0">
      <alignment horizontal="center" vertical="center" wrapText="1"/>
    </xf>
    <xf numFmtId="0" fontId="9" fillId="2" borderId="51" applyNumberFormat="0" applyFont="1" applyFill="1" applyBorder="1" applyAlignment="1" applyProtection="0">
      <alignment horizontal="left" vertical="center" wrapText="1"/>
    </xf>
    <xf numFmtId="0" fontId="9" fillId="2" borderId="6" applyNumberFormat="0" applyFont="1" applyFill="1" applyBorder="1" applyAlignment="1" applyProtection="0">
      <alignment horizontal="left" vertical="center" wrapText="1"/>
    </xf>
    <xf numFmtId="0" fontId="9" fillId="2" borderId="7" applyNumberFormat="0" applyFont="1" applyFill="1" applyBorder="1" applyAlignment="1" applyProtection="0">
      <alignment horizontal="left" vertical="center" wrapText="1"/>
    </xf>
    <xf numFmtId="49" fontId="9" fillId="2" borderId="71" applyNumberFormat="1" applyFont="1" applyFill="1" applyBorder="1" applyAlignment="1" applyProtection="0">
      <alignment horizontal="center" vertical="center" wrapText="1"/>
    </xf>
    <xf numFmtId="0" fontId="9" fillId="2" borderId="71" applyNumberFormat="0" applyFont="1" applyFill="1" applyBorder="1" applyAlignment="1" applyProtection="0">
      <alignment horizontal="center" vertical="center" wrapText="1"/>
    </xf>
    <xf numFmtId="9" fontId="21" fillId="2" borderId="72" applyNumberFormat="1" applyFont="1" applyFill="1" applyBorder="1" applyAlignment="1" applyProtection="0">
      <alignment horizontal="center" vertical="center" wrapText="1"/>
    </xf>
    <xf numFmtId="9" fontId="21" fillId="2" borderId="23" applyNumberFormat="1" applyFont="1" applyFill="1" applyBorder="1" applyAlignment="1" applyProtection="0">
      <alignment horizontal="center" vertical="center" wrapText="1"/>
    </xf>
    <xf numFmtId="9" fontId="21" fillId="2" borderId="73" applyNumberFormat="1" applyFont="1" applyFill="1" applyBorder="1" applyAlignment="1" applyProtection="0">
      <alignment horizontal="center" vertical="center" wrapText="1"/>
    </xf>
    <xf numFmtId="9" fontId="21" fillId="2" borderId="19" applyNumberFormat="1" applyFont="1" applyFill="1" applyBorder="1" applyAlignment="1" applyProtection="0">
      <alignment horizontal="center" vertical="center" wrapText="1"/>
    </xf>
    <xf numFmtId="9" fontId="21" fillId="2" borderId="6" applyNumberFormat="1" applyFont="1" applyFill="1" applyBorder="1" applyAlignment="1" applyProtection="0">
      <alignment horizontal="center" vertical="center" wrapText="1"/>
    </xf>
    <xf numFmtId="9" fontId="21" fillId="2" borderId="7" applyNumberFormat="1" applyFont="1" applyFill="1" applyBorder="1" applyAlignment="1" applyProtection="0">
      <alignment horizontal="center" vertical="center" wrapText="1"/>
    </xf>
    <xf numFmtId="9" fontId="21" fillId="2" borderId="74" applyNumberFormat="1" applyFont="1" applyFill="1" applyBorder="1" applyAlignment="1" applyProtection="0">
      <alignment horizontal="center" vertical="center" wrapText="1"/>
    </xf>
    <xf numFmtId="9" fontId="21" fillId="2" borderId="20" applyNumberFormat="1" applyFont="1" applyFill="1" applyBorder="1" applyAlignment="1" applyProtection="0">
      <alignment horizontal="center" vertical="center" wrapText="1"/>
    </xf>
    <xf numFmtId="9" fontId="21" fillId="2" borderId="75" applyNumberFormat="1" applyFont="1" applyFill="1" applyBorder="1" applyAlignment="1" applyProtection="0">
      <alignment horizontal="center" vertical="center" wrapText="1"/>
    </xf>
    <xf numFmtId="0" fontId="9" fillId="2" borderId="65" applyNumberFormat="0" applyFont="1" applyFill="1" applyBorder="1" applyAlignment="1" applyProtection="0">
      <alignment horizontal="left" vertical="center" wrapText="1"/>
    </xf>
    <xf numFmtId="0" fontId="9" fillId="2" borderId="35" applyNumberFormat="0" applyFont="1" applyFill="1" applyBorder="1" applyAlignment="1" applyProtection="0">
      <alignment horizontal="left" vertical="center" wrapText="1"/>
    </xf>
    <xf numFmtId="0" fontId="9" fillId="2" borderId="53" applyNumberFormat="0" applyFont="1" applyFill="1" applyBorder="1" applyAlignment="1" applyProtection="0">
      <alignment horizontal="left" vertical="center" wrapText="1"/>
    </xf>
    <xf numFmtId="49" fontId="9" fillId="2" borderId="76" applyNumberFormat="1" applyFont="1" applyFill="1" applyBorder="1" applyAlignment="1" applyProtection="0">
      <alignment horizontal="center" vertical="center" wrapText="1"/>
    </xf>
    <xf numFmtId="0" fontId="9" fillId="2" borderId="36" applyNumberFormat="0" applyFont="1" applyFill="1" applyBorder="1" applyAlignment="1" applyProtection="0">
      <alignment horizontal="center" vertical="center" wrapText="1"/>
    </xf>
    <xf numFmtId="0" fontId="9" fillId="2" borderId="77" applyNumberFormat="0" applyFont="1" applyFill="1" applyBorder="1" applyAlignment="1" applyProtection="0">
      <alignment horizontal="center" vertical="center" wrapText="1"/>
    </xf>
    <xf numFmtId="9" fontId="21" fillId="2" borderId="76" applyNumberFormat="1" applyFont="1" applyFill="1" applyBorder="1" applyAlignment="1" applyProtection="0">
      <alignment horizontal="center" vertical="center" wrapText="1"/>
    </xf>
    <xf numFmtId="9" fontId="21" fillId="2" borderId="36" applyNumberFormat="1" applyFont="1" applyFill="1" applyBorder="1" applyAlignment="1" applyProtection="0">
      <alignment horizontal="center" vertical="center" wrapText="1"/>
    </xf>
    <xf numFmtId="9" fontId="21" fillId="2" borderId="77" applyNumberFormat="1" applyFont="1" applyFill="1" applyBorder="1" applyAlignment="1" applyProtection="0">
      <alignment horizontal="center" vertical="center" wrapText="1"/>
    </xf>
    <xf numFmtId="9" fontId="21" fillId="2" borderId="34" applyNumberFormat="1" applyFont="1" applyFill="1" applyBorder="1" applyAlignment="1" applyProtection="0">
      <alignment horizontal="center" vertical="center" wrapText="1"/>
    </xf>
    <xf numFmtId="9" fontId="21" fillId="2" borderId="35" applyNumberFormat="1" applyFont="1" applyFill="1" applyBorder="1" applyAlignment="1" applyProtection="0">
      <alignment horizontal="center" vertical="center" wrapText="1"/>
    </xf>
    <xf numFmtId="9" fontId="21" fillId="2" borderId="53" applyNumberFormat="1" applyFont="1" applyFill="1" applyBorder="1" applyAlignment="1" applyProtection="0">
      <alignment horizontal="center" vertical="center" wrapText="1"/>
    </xf>
    <xf numFmtId="49" fontId="21" fillId="2" borderId="76" applyNumberFormat="1" applyFont="1" applyFill="1" applyBorder="1" applyAlignment="1" applyProtection="0">
      <alignment horizontal="center" vertical="center" wrapText="1"/>
    </xf>
    <xf numFmtId="0" fontId="21" fillId="2" borderId="36" applyNumberFormat="0" applyFont="1" applyFill="1" applyBorder="1" applyAlignment="1" applyProtection="0">
      <alignment horizontal="center" vertical="center" wrapText="1"/>
    </xf>
    <xf numFmtId="0" fontId="21" fillId="2" borderId="78" applyNumberFormat="0" applyFont="1" applyFill="1" applyBorder="1" applyAlignment="1" applyProtection="0">
      <alignment horizontal="center" vertical="center" wrapText="1"/>
    </xf>
    <xf numFmtId="0" fontId="21" fillId="2" borderId="3" applyNumberFormat="0" applyFont="1" applyFill="1" applyBorder="1" applyAlignment="1" applyProtection="0">
      <alignment horizontal="center" vertical="center" wrapText="1"/>
    </xf>
    <xf numFmtId="0" fontId="21" fillId="2" borderId="70" applyNumberFormat="0" applyFont="1" applyFill="1" applyBorder="1" applyAlignment="1" applyProtection="0">
      <alignment horizontal="center" vertical="center" wrapText="1"/>
    </xf>
    <xf numFmtId="49" fontId="9" fillId="2" borderId="79" applyNumberFormat="1" applyFont="1" applyFill="1" applyBorder="1" applyAlignment="1" applyProtection="0">
      <alignment horizontal="center" vertical="center" wrapText="1"/>
    </xf>
    <xf numFmtId="0" fontId="9" fillId="2" borderId="79" applyNumberFormat="0" applyFont="1" applyFill="1" applyBorder="1" applyAlignment="1" applyProtection="0">
      <alignment horizontal="center" vertical="center" wrapText="1"/>
    </xf>
    <xf numFmtId="0" fontId="21" fillId="2" borderId="34" applyNumberFormat="0" applyFont="1" applyFill="1" applyBorder="1" applyAlignment="1" applyProtection="0">
      <alignment horizontal="center" vertical="center" wrapText="1"/>
    </xf>
    <xf numFmtId="0" fontId="21" fillId="2" borderId="35" applyNumberFormat="0" applyFont="1" applyFill="1" applyBorder="1" applyAlignment="1" applyProtection="0">
      <alignment horizontal="center" vertical="center" wrapText="1"/>
    </xf>
    <xf numFmtId="0" fontId="21" fillId="2" borderId="80" applyNumberFormat="0" applyFont="1" applyFill="1" applyBorder="1" applyAlignment="1" applyProtection="0">
      <alignment horizontal="center" vertical="center" wrapText="1"/>
    </xf>
    <xf numFmtId="49" fontId="21" fillId="2" borderId="17" applyNumberFormat="1" applyFont="1" applyFill="1" applyBorder="1" applyAlignment="1" applyProtection="0">
      <alignment horizontal="center" vertical="center" wrapText="1"/>
    </xf>
    <xf numFmtId="0" fontId="21" fillId="2" borderId="4" applyNumberFormat="0" applyFont="1" applyFill="1" applyBorder="1" applyAlignment="1" applyProtection="0">
      <alignment horizontal="center" vertical="center" wrapText="1"/>
    </xf>
    <xf numFmtId="0" fontId="9" fillId="2" borderId="81" applyNumberFormat="0" applyFont="1" applyFill="1" applyBorder="1" applyAlignment="1" applyProtection="0">
      <alignment horizontal="left" vertical="center" wrapText="1"/>
    </xf>
    <xf numFmtId="0" fontId="9" fillId="2" borderId="9" applyNumberFormat="0" applyFont="1" applyFill="1" applyBorder="1" applyAlignment="1" applyProtection="0">
      <alignment horizontal="left" vertical="center" wrapText="1"/>
    </xf>
    <xf numFmtId="0" fontId="9" fillId="2" borderId="82" applyNumberFormat="0" applyFont="1" applyFill="1" applyBorder="1" applyAlignment="1" applyProtection="0">
      <alignment horizontal="left" vertical="center" wrapText="1"/>
    </xf>
    <xf numFmtId="49" fontId="9" fillId="2" borderId="83" applyNumberFormat="1" applyFont="1" applyFill="1" applyBorder="1" applyAlignment="1" applyProtection="0">
      <alignment horizontal="center" vertical="center" wrapText="1"/>
    </xf>
    <xf numFmtId="0" fontId="9" fillId="2" borderId="83" applyNumberFormat="0" applyFont="1" applyFill="1" applyBorder="1" applyAlignment="1" applyProtection="0">
      <alignment horizontal="center" vertical="center" wrapText="1"/>
    </xf>
    <xf numFmtId="0" fontId="21" fillId="2" borderId="57" applyNumberFormat="0" applyFont="1" applyFill="1" applyBorder="1" applyAlignment="1" applyProtection="0">
      <alignment horizontal="center" vertical="center" wrapText="1"/>
    </xf>
    <xf numFmtId="0" fontId="21" fillId="2" borderId="9" applyNumberFormat="0" applyFont="1" applyFill="1" applyBorder="1" applyAlignment="1" applyProtection="0">
      <alignment horizontal="center" vertical="center" wrapText="1"/>
    </xf>
    <xf numFmtId="0" fontId="21" fillId="2" borderId="82" applyNumberFormat="0" applyFont="1" applyFill="1" applyBorder="1" applyAlignment="1" applyProtection="0">
      <alignment horizontal="center" vertical="center" wrapText="1"/>
    </xf>
    <xf numFmtId="9" fontId="21" fillId="2" borderId="57" applyNumberFormat="1" applyFont="1" applyFill="1" applyBorder="1" applyAlignment="1" applyProtection="0">
      <alignment horizontal="center" vertical="center" wrapText="1"/>
    </xf>
    <xf numFmtId="9" fontId="21" fillId="2" borderId="9" applyNumberFormat="1" applyFont="1" applyFill="1" applyBorder="1" applyAlignment="1" applyProtection="0">
      <alignment horizontal="center" vertical="center" wrapText="1"/>
    </xf>
    <xf numFmtId="9" fontId="21" fillId="2" borderId="82" applyNumberFormat="1" applyFont="1" applyFill="1" applyBorder="1" applyAlignment="1" applyProtection="0">
      <alignment horizontal="center" vertical="center" wrapText="1"/>
    </xf>
    <xf numFmtId="9" fontId="21" fillId="2" borderId="84" applyNumberFormat="1" applyFont="1" applyFill="1" applyBorder="1" applyAlignment="1" applyProtection="0">
      <alignment horizontal="center" vertical="center" wrapText="1"/>
    </xf>
    <xf numFmtId="49" fontId="9" fillId="2" borderId="8" applyNumberFormat="1" applyFont="1" applyFill="1" applyBorder="1" applyAlignment="1" applyProtection="0">
      <alignment vertical="center"/>
    </xf>
    <xf numFmtId="0" fontId="6" fillId="2" borderId="9" applyNumberFormat="0" applyFont="1" applyFill="1" applyBorder="1" applyAlignment="1" applyProtection="0">
      <alignment vertical="center" wrapText="1"/>
    </xf>
    <xf numFmtId="0" fontId="22" fillId="2" borderId="6" applyNumberFormat="0" applyFont="1" applyFill="1" applyBorder="1" applyAlignment="1" applyProtection="0">
      <alignment horizontal="center" vertical="center" wrapText="1"/>
    </xf>
    <xf numFmtId="9" fontId="23" fillId="2" borderId="6" applyNumberFormat="1" applyFont="1" applyFill="1" applyBorder="1" applyAlignment="1" applyProtection="0">
      <alignment horizontal="center" vertical="center" wrapText="1"/>
    </xf>
    <xf numFmtId="49" fontId="6" fillId="4" borderId="85" applyNumberFormat="1" applyFont="1" applyFill="1" applyBorder="1" applyAlignment="1" applyProtection="0">
      <alignment horizontal="center" vertical="center" wrapText="1"/>
    </xf>
    <xf numFmtId="0" fontId="6" fillId="4" borderId="86" applyNumberFormat="0" applyFont="1" applyFill="1" applyBorder="1" applyAlignment="1" applyProtection="0">
      <alignment horizontal="center" vertical="center" wrapText="1"/>
    </xf>
    <xf numFmtId="49" fontId="6" fillId="4" borderId="86" applyNumberFormat="1" applyFont="1" applyFill="1" applyBorder="1" applyAlignment="1" applyProtection="0">
      <alignment horizontal="center" vertical="center" wrapText="1"/>
    </xf>
    <xf numFmtId="0" fontId="6" fillId="4" borderId="87" applyNumberFormat="0" applyFont="1" applyFill="1" applyBorder="1" applyAlignment="1" applyProtection="0">
      <alignment horizontal="center" vertical="center" wrapText="1"/>
    </xf>
    <xf numFmtId="0" fontId="22" fillId="2" borderId="51" applyNumberFormat="0" applyFont="1" applyFill="1" applyBorder="1" applyAlignment="1" applyProtection="0">
      <alignment horizontal="center" vertical="center" wrapText="1"/>
    </xf>
    <xf numFmtId="0" fontId="6" fillId="4" borderId="88" applyNumberFormat="0" applyFont="1" applyFill="1" applyBorder="1" applyAlignment="1" applyProtection="0">
      <alignment horizontal="center" vertical="center" wrapText="1"/>
    </xf>
    <xf numFmtId="0" fontId="6" fillId="4" borderId="46" applyNumberFormat="0" applyFont="1" applyFill="1" applyBorder="1" applyAlignment="1" applyProtection="0">
      <alignment horizontal="center" vertical="center" wrapText="1"/>
    </xf>
    <xf numFmtId="0" fontId="6" fillId="4" borderId="66" applyNumberFormat="0" applyFont="1" applyFill="1" applyBorder="1" applyAlignment="1" applyProtection="0">
      <alignment horizontal="center" vertical="center" wrapText="1"/>
    </xf>
    <xf numFmtId="49" fontId="6" fillId="2" borderId="88" applyNumberFormat="1" applyFont="1" applyFill="1" applyBorder="1" applyAlignment="1" applyProtection="0">
      <alignment horizontal="center" vertical="center" wrapText="1"/>
    </xf>
    <xf numFmtId="0" fontId="6" fillId="2" borderId="46" applyNumberFormat="0" applyFont="1" applyFill="1" applyBorder="1" applyAlignment="1" applyProtection="0">
      <alignment horizontal="center" vertical="center" wrapText="1"/>
    </xf>
    <xf numFmtId="49" fontId="6" fillId="2" borderId="46" applyNumberFormat="1" applyFont="1" applyFill="1" applyBorder="1" applyAlignment="1" applyProtection="0">
      <alignment horizontal="center" vertical="center" wrapText="1"/>
    </xf>
    <xf numFmtId="0" fontId="6" fillId="2" borderId="66" applyNumberFormat="0" applyFont="1" applyFill="1" applyBorder="1" applyAlignment="1" applyProtection="0">
      <alignment horizontal="center" vertical="center" wrapText="1"/>
    </xf>
    <xf numFmtId="49" fontId="6" fillId="2" borderId="89" applyNumberFormat="1" applyFont="1" applyFill="1" applyBorder="1" applyAlignment="1" applyProtection="0">
      <alignment horizontal="center" vertical="center" wrapText="1"/>
    </xf>
    <xf numFmtId="0" fontId="6" fillId="2" borderId="90" applyNumberFormat="0" applyFont="1" applyFill="1" applyBorder="1" applyAlignment="1" applyProtection="0">
      <alignment horizontal="center" vertical="center" wrapText="1"/>
    </xf>
    <xf numFmtId="0" fontId="6" fillId="2" borderId="91" applyNumberFormat="0" applyFont="1" applyFill="1" applyBorder="1" applyAlignment="1" applyProtection="0">
      <alignment horizontal="center" vertical="center" wrapText="1"/>
    </xf>
    <xf numFmtId="49" fontId="6" fillId="2" borderId="92" applyNumberFormat="1" applyFont="1" applyFill="1" applyBorder="1" applyAlignment="1" applyProtection="0">
      <alignment horizontal="center" vertical="center" wrapText="1"/>
    </xf>
    <xf numFmtId="0" fontId="6" fillId="2" borderId="92" applyNumberFormat="0" applyFont="1" applyFill="1" applyBorder="1" applyAlignment="1" applyProtection="0">
      <alignment horizontal="center" vertical="center" wrapText="1"/>
    </xf>
    <xf numFmtId="0" fontId="6" fillId="2" borderId="93" applyNumberFormat="0" applyFont="1" applyFill="1" applyBorder="1" applyAlignment="1" applyProtection="0">
      <alignment horizontal="center" vertical="center" wrapText="1"/>
    </xf>
    <xf numFmtId="49" fontId="5" fillId="2" borderId="58" applyNumberFormat="1" applyFont="1" applyFill="1" applyBorder="1" applyAlignment="1" applyProtection="0">
      <alignment horizontal="left" vertical="top" wrapText="1"/>
    </xf>
    <xf numFmtId="0" fontId="5" fillId="2" borderId="52" applyNumberFormat="0" applyFont="1" applyFill="1" applyBorder="1" applyAlignment="1" applyProtection="0">
      <alignment horizontal="left" vertical="top" wrapText="1"/>
    </xf>
    <xf numFmtId="0" fontId="5" fillId="2" borderId="6" applyNumberFormat="0" applyFont="1" applyFill="1" applyBorder="1" applyAlignment="1" applyProtection="0">
      <alignment horizontal="left" vertical="top" wrapText="1"/>
    </xf>
    <xf numFmtId="0" fontId="5" fillId="2" borderId="5" applyNumberFormat="0" applyFont="1" applyFill="1" applyBorder="1" applyAlignment="1" applyProtection="0">
      <alignment horizontal="left" vertical="top" wrapText="1"/>
    </xf>
    <xf numFmtId="49" fontId="24" fillId="2" borderId="5" applyNumberFormat="1" applyFont="1" applyFill="1" applyBorder="1" applyAlignment="1" applyProtection="0">
      <alignment horizontal="center" vertical="center" wrapText="1"/>
    </xf>
    <xf numFmtId="0" fontId="24" fillId="2" borderId="6" applyNumberFormat="0" applyFont="1" applyFill="1" applyBorder="1" applyAlignment="1" applyProtection="0">
      <alignment horizontal="center" vertical="center" wrapText="1"/>
    </xf>
    <xf numFmtId="49" fontId="0" fillId="2" borderId="6" applyNumberFormat="1" applyFont="1" applyFill="1" applyBorder="1" applyAlignment="1" applyProtection="0">
      <alignment vertical="center"/>
    </xf>
    <xf numFmtId="0" fontId="25" fillId="2" borderId="6" applyNumberFormat="0" applyFont="1" applyFill="1" applyBorder="1" applyAlignment="1" applyProtection="0">
      <alignment vertical="center"/>
    </xf>
    <xf numFmtId="49" fontId="12" fillId="2" borderId="5" applyNumberFormat="1" applyFont="1" applyFill="1" applyBorder="1" applyAlignment="1" applyProtection="0">
      <alignment vertical="center"/>
    </xf>
    <xf numFmtId="49" fontId="5" fillId="2" borderId="5" applyNumberFormat="1" applyFont="1" applyFill="1" applyBorder="1" applyAlignment="1" applyProtection="0">
      <alignment horizontal="left" vertical="top"/>
    </xf>
    <xf numFmtId="49" fontId="5" fillId="2" borderId="6" applyNumberFormat="1" applyFont="1" applyFill="1" applyBorder="1" applyAlignment="1" applyProtection="0">
      <alignment horizontal="left" vertical="top" wrapText="1"/>
    </xf>
    <xf numFmtId="0" fontId="27" fillId="2" borderId="6" applyNumberFormat="0" applyFont="1" applyFill="1" applyBorder="1" applyAlignment="1" applyProtection="0">
      <alignment vertical="center" wrapText="1"/>
    </xf>
    <xf numFmtId="0" fontId="27" fillId="2" borderId="6" applyNumberFormat="0" applyFont="1" applyFill="1" applyBorder="1" applyAlignment="1" applyProtection="0">
      <alignment horizontal="left" vertical="center" wrapText="1"/>
    </xf>
    <xf numFmtId="0" fontId="0" fillId="2" borderId="6" applyNumberFormat="0" applyFont="1" applyFill="1" applyBorder="1" applyAlignment="1" applyProtection="0">
      <alignment vertical="top"/>
    </xf>
    <xf numFmtId="49" fontId="0" fillId="2" borderId="5" applyNumberFormat="1" applyFont="1" applyFill="1" applyBorder="1" applyAlignment="1" applyProtection="0">
      <alignment vertical="top" wrapText="1"/>
    </xf>
    <xf numFmtId="49" fontId="5" fillId="2" borderId="5" applyNumberFormat="1" applyFont="1" applyFill="1" applyBorder="1" applyAlignment="1" applyProtection="0">
      <alignment vertical="top" wrapText="1"/>
    </xf>
    <xf numFmtId="0" fontId="25" fillId="2" borderId="6" applyNumberFormat="0" applyFont="1" applyFill="1" applyBorder="1" applyAlignment="1" applyProtection="0">
      <alignment horizontal="left" vertical="top"/>
    </xf>
    <xf numFmtId="49" fontId="5" fillId="2" borderId="5" applyNumberFormat="1" applyFont="1" applyFill="1" applyBorder="1" applyAlignment="1" applyProtection="0">
      <alignment horizontal="right" vertical="top" wrapText="1"/>
    </xf>
    <xf numFmtId="0" fontId="0" fillId="2" borderId="6" applyNumberFormat="0" applyFont="1" applyFill="1" applyBorder="1" applyAlignment="1" applyProtection="0">
      <alignment vertical="top" wrapText="1"/>
    </xf>
    <xf numFmtId="49" fontId="0" fillId="2" borderId="5" applyNumberFormat="1" applyFont="1" applyFill="1" applyBorder="1" applyAlignment="1" applyProtection="0">
      <alignment vertical="top"/>
    </xf>
    <xf numFmtId="49" fontId="5" fillId="2" borderId="6" applyNumberFormat="1" applyFont="1" applyFill="1" applyBorder="1" applyAlignment="1" applyProtection="0">
      <alignment horizontal="right" vertical="top"/>
    </xf>
    <xf numFmtId="0" fontId="5" fillId="2" borderId="6" applyNumberFormat="0" applyFont="1" applyFill="1" applyBorder="1" applyAlignment="1" applyProtection="0">
      <alignment horizontal="right" vertical="top"/>
    </xf>
    <xf numFmtId="49" fontId="5" fillId="2" borderId="6" applyNumberFormat="1" applyFont="1" applyFill="1" applyBorder="1" applyAlignment="1" applyProtection="0">
      <alignment horizontal="left" vertical="top"/>
    </xf>
    <xf numFmtId="0" fontId="5" fillId="2" borderId="6" applyNumberFormat="0" applyFont="1" applyFill="1" applyBorder="1" applyAlignment="1" applyProtection="0">
      <alignment horizontal="left" vertical="top"/>
    </xf>
    <xf numFmtId="0" fontId="5" fillId="2" borderId="6" applyNumberFormat="0" applyFont="1" applyFill="1" applyBorder="1" applyAlignment="1" applyProtection="0">
      <alignment vertical="top" wrapText="1"/>
    </xf>
    <xf numFmtId="49" fontId="12" fillId="2" borderId="5" applyNumberFormat="1" applyFont="1" applyFill="1" applyBorder="1" applyAlignment="1" applyProtection="0">
      <alignment vertical="top"/>
    </xf>
    <xf numFmtId="49" fontId="0" fillId="2" borderId="5" applyNumberFormat="1" applyFont="1" applyFill="1" applyBorder="1" applyAlignment="1" applyProtection="0">
      <alignment vertical="center"/>
    </xf>
    <xf numFmtId="0" fontId="5" fillId="2" borderId="6" applyNumberFormat="0" applyFont="1" applyFill="1" applyBorder="1" applyAlignment="1" applyProtection="0">
      <alignment horizontal="left" vertical="center" wrapText="1"/>
    </xf>
    <xf numFmtId="49" fontId="0" fillId="2" borderId="35" applyNumberFormat="1" applyFont="1" applyFill="1" applyBorder="1" applyAlignment="1" applyProtection="0">
      <alignment vertical="center"/>
    </xf>
    <xf numFmtId="0" fontId="0" fillId="2" borderId="53" applyNumberFormat="0" applyFont="1" applyFill="1" applyBorder="1" applyAlignment="1" applyProtection="0">
      <alignment vertical="center"/>
    </xf>
  </cellXfs>
  <cellStyles count="1">
    <cellStyle name="Normal" xfId="0" builtinId="0"/>
  </cellStyles>
  <dxfs count="1">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cc"/>
      <rgbColor rgb="fff2f2f2"/>
      <rgbColor rgb="fffff2cb"/>
      <rgbColor rgb="ffff0000"/>
      <rgbColor rgb="ff4472c4"/>
      <rgbColor rgb="fffbe4d5"/>
      <rgbColor rgb="ff0070c0"/>
      <rgbColor rgb="fff7caac"/>
      <rgbColor rgb="ffdeeaf6"/>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3</xdr:col>
      <xdr:colOff>19050</xdr:colOff>
      <xdr:row>13</xdr:row>
      <xdr:rowOff>114300</xdr:rowOff>
    </xdr:from>
    <xdr:to>
      <xdr:col>4</xdr:col>
      <xdr:colOff>0</xdr:colOff>
      <xdr:row>18</xdr:row>
      <xdr:rowOff>0</xdr:rowOff>
    </xdr:to>
    <xdr:sp>
      <xdr:nvSpPr>
        <xdr:cNvPr id="2" name="左中かっこ 9"/>
        <xdr:cNvSpPr/>
      </xdr:nvSpPr>
      <xdr:spPr>
        <a:xfrm>
          <a:off x="857250" y="3665220"/>
          <a:ext cx="260350" cy="1304926"/>
        </a:xfrm>
        <a:custGeom>
          <a:avLst/>
          <a:gdLst/>
          <a:ahLst/>
          <a:cxnLst>
            <a:cxn ang="0">
              <a:pos x="wd2" y="hd2"/>
            </a:cxn>
            <a:cxn ang="5400000">
              <a:pos x="wd2" y="hd2"/>
            </a:cxn>
            <a:cxn ang="10800000">
              <a:pos x="wd2" y="hd2"/>
            </a:cxn>
            <a:cxn ang="16200000">
              <a:pos x="wd2" y="hd2"/>
            </a:cxn>
          </a:cxnLst>
          <a:rect l="0" t="0" r="r" b="b"/>
          <a:pathLst>
            <a:path w="21600" h="21600" fill="norm" stroke="1" extrusionOk="0">
              <a:moveTo>
                <a:pt x="21600" y="21600"/>
              </a:moveTo>
              <a:cubicBezTo>
                <a:pt x="15635" y="21600"/>
                <a:pt x="10800" y="21439"/>
                <a:pt x="10800" y="21241"/>
              </a:cubicBezTo>
              <a:lnTo>
                <a:pt x="10800" y="11159"/>
              </a:lnTo>
              <a:cubicBezTo>
                <a:pt x="10800" y="10961"/>
                <a:pt x="5965" y="10800"/>
                <a:pt x="0" y="10800"/>
              </a:cubicBezTo>
              <a:cubicBezTo>
                <a:pt x="5965" y="10800"/>
                <a:pt x="10800" y="10639"/>
                <a:pt x="10800" y="10441"/>
              </a:cubicBezTo>
              <a:lnTo>
                <a:pt x="10800" y="359"/>
              </a:lnTo>
              <a:cubicBezTo>
                <a:pt x="10800" y="161"/>
                <a:pt x="15635" y="0"/>
                <a:pt x="21600" y="0"/>
              </a:cubicBezTo>
            </a:path>
          </a:pathLst>
        </a:custGeom>
        <a:noFill/>
        <a:ln w="6350" cap="flat">
          <a:solidFill>
            <a:srgbClr val="000000"/>
          </a:solidFill>
          <a:prstDash val="solid"/>
          <a:miter lim="800000"/>
        </a:ln>
        <a:effectLst/>
      </xdr:spPr>
      <xdr:txBody>
        <a:bodyPr/>
        <a:lstStyle/>
        <a:p>
          <a:pPr/>
        </a:p>
      </xdr:txBody>
    </xdr:sp>
    <xdr:clientData/>
  </xdr:twoCellAnchor>
  <xdr:twoCellAnchor>
    <xdr:from>
      <xdr:col>28</xdr:col>
      <xdr:colOff>133347</xdr:colOff>
      <xdr:row>13</xdr:row>
      <xdr:rowOff>114300</xdr:rowOff>
    </xdr:from>
    <xdr:to>
      <xdr:col>29</xdr:col>
      <xdr:colOff>123824</xdr:colOff>
      <xdr:row>18</xdr:row>
      <xdr:rowOff>0</xdr:rowOff>
    </xdr:to>
    <xdr:sp>
      <xdr:nvSpPr>
        <xdr:cNvPr id="3" name="左中かっこ 10"/>
        <xdr:cNvSpPr/>
      </xdr:nvSpPr>
      <xdr:spPr>
        <a:xfrm flipH="1">
          <a:off x="7956547" y="3665220"/>
          <a:ext cx="269878" cy="1304926"/>
        </a:xfrm>
        <a:custGeom>
          <a:avLst/>
          <a:gdLst/>
          <a:ahLst/>
          <a:cxnLst>
            <a:cxn ang="0">
              <a:pos x="wd2" y="hd2"/>
            </a:cxn>
            <a:cxn ang="5400000">
              <a:pos x="wd2" y="hd2"/>
            </a:cxn>
            <a:cxn ang="10800000">
              <a:pos x="wd2" y="hd2"/>
            </a:cxn>
            <a:cxn ang="16200000">
              <a:pos x="wd2" y="hd2"/>
            </a:cxn>
          </a:cxnLst>
          <a:rect l="0" t="0" r="r" b="b"/>
          <a:pathLst>
            <a:path w="21600" h="21600" fill="norm" stroke="1" extrusionOk="0">
              <a:moveTo>
                <a:pt x="21600" y="21600"/>
              </a:moveTo>
              <a:cubicBezTo>
                <a:pt x="15635" y="21600"/>
                <a:pt x="10800" y="21433"/>
                <a:pt x="10800" y="21228"/>
              </a:cubicBezTo>
              <a:lnTo>
                <a:pt x="10800" y="11172"/>
              </a:lnTo>
              <a:cubicBezTo>
                <a:pt x="10800" y="10967"/>
                <a:pt x="5965" y="10800"/>
                <a:pt x="0" y="10800"/>
              </a:cubicBezTo>
              <a:cubicBezTo>
                <a:pt x="5965" y="10800"/>
                <a:pt x="10800" y="10633"/>
                <a:pt x="10800" y="10428"/>
              </a:cubicBezTo>
              <a:lnTo>
                <a:pt x="10800" y="372"/>
              </a:lnTo>
              <a:cubicBezTo>
                <a:pt x="10800" y="167"/>
                <a:pt x="15635" y="0"/>
                <a:pt x="21600" y="0"/>
              </a:cubicBezTo>
            </a:path>
          </a:pathLst>
        </a:custGeom>
        <a:noFill/>
        <a:ln w="6350" cap="flat">
          <a:solidFill>
            <a:srgbClr val="000000"/>
          </a:solidFill>
          <a:prstDash val="solid"/>
          <a:miter lim="800000"/>
        </a:ln>
        <a:effectLst/>
      </xdr:spPr>
      <xdr:txBody>
        <a:bodyPr/>
        <a:lstStyle/>
        <a:p>
          <a:pPr/>
        </a:p>
      </xdr:txBody>
    </xdr:sp>
    <xdr:clientData/>
  </xdr:twoCellAnchor>
</xdr:wsDr>
</file>

<file path=xl/theme/theme1.xml><?xml version="1.0" encoding="utf-8"?>
<a:theme xmlns:a="http://schemas.openxmlformats.org/drawingml/2006/main" xmlns:r="http://schemas.openxmlformats.org/officeDocument/2006/relationships" name="Office テーマ">
  <a:themeElements>
    <a:clrScheme name="Office テーマ">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テーマ">
      <a:majorFont>
        <a:latin typeface="ヒラギノ角ゴ ProN W6"/>
        <a:ea typeface="ヒラギノ角ゴ ProN W6"/>
        <a:cs typeface="ヒラギノ角ゴ ProN W6"/>
      </a:majorFont>
      <a:minorFont>
        <a:latin typeface="ヒラギノ角ゴ ProN W3"/>
        <a:ea typeface="ヒラギノ角ゴ ProN W3"/>
        <a:cs typeface="ヒラギノ角ゴ ProN W3"/>
      </a:minorFont>
    </a:fontScheme>
    <a:fmtScheme name="Office テーマ">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Pr>
    <pageSetUpPr fitToPage="1"/>
  </sheetPr>
  <dimension ref="A1:AZ148"/>
  <sheetViews>
    <sheetView workbookViewId="0" showGridLines="0" defaultGridColor="1"/>
  </sheetViews>
  <sheetFormatPr defaultColWidth="2.28571" defaultRowHeight="12.75" customHeight="1" outlineLevelRow="0" outlineLevelCol="0"/>
  <cols>
    <col min="1" max="46" width="3.15625" style="1" customWidth="1"/>
    <col min="47" max="48" hidden="1" width="2.28571" style="1" customWidth="1"/>
    <col min="49" max="50" width="8.57812" style="1" customWidth="1"/>
    <col min="51" max="52" width="2.28906" style="1" customWidth="1"/>
    <col min="53" max="16384" width="2.28906" style="1" customWidth="1"/>
  </cols>
  <sheetData>
    <row r="1" ht="20.1" customHeight="1">
      <c r="A1" t="s" s="2">
        <v>0</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4"/>
      <c r="AP1" s="4"/>
      <c r="AQ1" s="4"/>
      <c r="AR1" s="4"/>
      <c r="AS1" s="4"/>
      <c r="AT1" s="4"/>
      <c r="AU1" s="5"/>
      <c r="AV1" s="5"/>
      <c r="AW1" s="5"/>
      <c r="AX1" s="5"/>
      <c r="AY1" s="5"/>
      <c r="AZ1" s="6"/>
    </row>
    <row r="2" ht="10.5" customHeight="1">
      <c r="A2" s="7"/>
      <c r="B2" s="8"/>
      <c r="C2" s="8"/>
      <c r="D2" s="8"/>
      <c r="E2" s="8"/>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10"/>
      <c r="AL2" s="11"/>
      <c r="AM2" s="11"/>
      <c r="AN2" s="11"/>
      <c r="AO2" s="11"/>
      <c r="AP2" s="11"/>
      <c r="AQ2" s="11"/>
      <c r="AR2" s="11"/>
      <c r="AS2" s="11"/>
      <c r="AT2" s="11"/>
      <c r="AU2" s="9"/>
      <c r="AV2" s="9"/>
      <c r="AW2" s="9"/>
      <c r="AX2" s="9"/>
      <c r="AY2" s="9"/>
      <c r="AZ2" s="12"/>
    </row>
    <row r="3" ht="21" customHeight="1">
      <c r="A3" s="7"/>
      <c r="B3" s="8"/>
      <c r="C3" s="8"/>
      <c r="D3" s="8"/>
      <c r="E3" s="8"/>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8"/>
      <c r="AK3" t="s" s="13">
        <v>1</v>
      </c>
      <c r="AL3" s="14"/>
      <c r="AM3" s="14"/>
      <c r="AN3" t="s" s="15">
        <v>2</v>
      </c>
      <c r="AO3" s="16"/>
      <c r="AP3" s="14"/>
      <c r="AQ3" s="14"/>
      <c r="AR3" t="s" s="15">
        <v>3</v>
      </c>
      <c r="AS3" s="16"/>
      <c r="AT3" t="s" s="15">
        <v>4</v>
      </c>
      <c r="AU3" s="9"/>
      <c r="AV3" s="9"/>
      <c r="AW3" s="9"/>
      <c r="AX3" s="9"/>
      <c r="AY3" s="9"/>
      <c r="AZ3" s="12"/>
    </row>
    <row r="4" ht="12" customHeight="1">
      <c r="A4" s="17"/>
      <c r="B4" s="8"/>
      <c r="C4" s="8"/>
      <c r="D4" s="8"/>
      <c r="E4" s="8"/>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10"/>
      <c r="AL4" s="11"/>
      <c r="AM4" s="11"/>
      <c r="AN4" s="11"/>
      <c r="AO4" s="11"/>
      <c r="AP4" s="11"/>
      <c r="AQ4" s="11"/>
      <c r="AR4" s="11"/>
      <c r="AS4" s="11"/>
      <c r="AT4" s="11"/>
      <c r="AU4" s="9"/>
      <c r="AV4" s="9"/>
      <c r="AW4" s="9"/>
      <c r="AX4" s="9"/>
      <c r="AY4" s="9"/>
      <c r="AZ4" s="12"/>
    </row>
    <row r="5" ht="24" customHeight="1">
      <c r="A5" t="s" s="18">
        <v>5</v>
      </c>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9"/>
      <c r="AV5" s="9"/>
      <c r="AW5" s="9"/>
      <c r="AX5" s="9"/>
      <c r="AY5" s="9"/>
      <c r="AZ5" s="12"/>
    </row>
    <row r="6" ht="23.25" customHeight="1">
      <c r="A6" s="20"/>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9"/>
      <c r="AV6" s="9"/>
      <c r="AW6" s="9"/>
      <c r="AX6" s="9"/>
      <c r="AY6" s="9"/>
      <c r="AZ6" s="12"/>
    </row>
    <row r="7" ht="40.5" customHeight="1">
      <c r="A7" t="s" s="22">
        <v>6</v>
      </c>
      <c r="B7" t="s" s="23">
        <v>7</v>
      </c>
      <c r="C7" s="24"/>
      <c r="D7" s="24"/>
      <c r="E7" s="24"/>
      <c r="F7" s="24"/>
      <c r="G7" s="24"/>
      <c r="H7" s="24"/>
      <c r="I7" s="25"/>
      <c r="J7" s="26"/>
      <c r="K7" s="27"/>
      <c r="L7" s="27"/>
      <c r="M7" s="27"/>
      <c r="N7" s="27"/>
      <c r="O7" s="27"/>
      <c r="P7" s="27"/>
      <c r="Q7" s="27"/>
      <c r="R7" s="27"/>
      <c r="S7" s="27"/>
      <c r="T7" s="27"/>
      <c r="U7" s="27"/>
      <c r="V7" s="27"/>
      <c r="W7" s="28"/>
      <c r="X7" t="s" s="29">
        <v>8</v>
      </c>
      <c r="Y7" t="s" s="23">
        <v>9</v>
      </c>
      <c r="Z7" s="23"/>
      <c r="AA7" s="23"/>
      <c r="AB7" s="23"/>
      <c r="AC7" s="23"/>
      <c r="AD7" s="30"/>
      <c r="AE7" s="31"/>
      <c r="AF7" s="32"/>
      <c r="AG7" s="32"/>
      <c r="AH7" s="32"/>
      <c r="AI7" s="32"/>
      <c r="AJ7" s="32"/>
      <c r="AK7" s="32"/>
      <c r="AL7" s="32"/>
      <c r="AM7" s="32"/>
      <c r="AN7" s="32"/>
      <c r="AO7" s="32"/>
      <c r="AP7" s="32"/>
      <c r="AQ7" s="32"/>
      <c r="AR7" s="32"/>
      <c r="AS7" s="32"/>
      <c r="AT7" s="32"/>
      <c r="AU7" s="9"/>
      <c r="AV7" s="9"/>
      <c r="AW7" s="9"/>
      <c r="AX7" s="9"/>
      <c r="AY7" s="9"/>
      <c r="AZ7" s="12"/>
    </row>
    <row r="8" ht="21" customHeight="1">
      <c r="A8" t="s" s="33">
        <v>10</v>
      </c>
      <c r="B8" t="s" s="34">
        <v>11</v>
      </c>
      <c r="C8" s="35"/>
      <c r="D8" s="35"/>
      <c r="E8" s="35"/>
      <c r="F8" s="35"/>
      <c r="G8" s="35"/>
      <c r="H8" s="35"/>
      <c r="I8" s="35"/>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9"/>
      <c r="AV8" s="9"/>
      <c r="AW8" s="9"/>
      <c r="AX8" s="9"/>
      <c r="AY8" s="9"/>
      <c r="AZ8" s="12"/>
    </row>
    <row r="9" ht="24.75" customHeight="1">
      <c r="A9" s="37"/>
      <c r="B9" t="s" s="38">
        <v>12</v>
      </c>
      <c r="C9" s="39"/>
      <c r="D9" s="40"/>
      <c r="E9" s="40"/>
      <c r="F9" s="40"/>
      <c r="G9" s="40"/>
      <c r="H9" s="40"/>
      <c r="I9" s="40"/>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9"/>
      <c r="AV9" s="9"/>
      <c r="AW9" s="9"/>
      <c r="AX9" s="9"/>
      <c r="AY9" s="9"/>
      <c r="AZ9" s="12"/>
    </row>
    <row r="10" ht="15" customHeight="1">
      <c r="A10" s="37"/>
      <c r="B10" s="42"/>
      <c r="C10" s="43"/>
      <c r="D10" s="44"/>
      <c r="E10" s="44"/>
      <c r="F10" s="44"/>
      <c r="G10" s="44"/>
      <c r="H10" s="44"/>
      <c r="I10" s="44"/>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9"/>
      <c r="AV10" s="9"/>
      <c r="AW10" s="9"/>
      <c r="AX10" s="9"/>
      <c r="AY10" s="9"/>
      <c r="AZ10" s="12"/>
    </row>
    <row r="11" ht="15" customHeight="1">
      <c r="A11" s="46"/>
      <c r="B11" s="42"/>
      <c r="C11" s="47"/>
      <c r="D11" s="48"/>
      <c r="E11" t="s" s="49">
        <v>13</v>
      </c>
      <c r="F11" s="50"/>
      <c r="G11" s="50"/>
      <c r="H11" s="50"/>
      <c r="I11" s="50"/>
      <c r="J11" s="50"/>
      <c r="K11" s="51"/>
      <c r="L11" s="52"/>
      <c r="M11" t="s" s="49">
        <v>14</v>
      </c>
      <c r="N11" s="50"/>
      <c r="O11" s="50"/>
      <c r="P11" s="50"/>
      <c r="Q11" s="50"/>
      <c r="R11" s="50"/>
      <c r="S11" s="51"/>
      <c r="T11" s="51"/>
      <c r="U11" t="s" s="49">
        <v>15</v>
      </c>
      <c r="V11" s="50"/>
      <c r="W11" s="50"/>
      <c r="X11" s="50"/>
      <c r="Y11" s="50"/>
      <c r="Z11" s="50"/>
      <c r="AA11" s="51"/>
      <c r="AB11" s="51"/>
      <c r="AC11" t="s" s="49">
        <v>16</v>
      </c>
      <c r="AD11" s="50"/>
      <c r="AE11" s="50"/>
      <c r="AF11" s="50"/>
      <c r="AG11" s="50"/>
      <c r="AH11" s="50"/>
      <c r="AI11" s="51"/>
      <c r="AJ11" s="51"/>
      <c r="AK11" t="s" s="49">
        <v>17</v>
      </c>
      <c r="AL11" s="50"/>
      <c r="AM11" s="50"/>
      <c r="AN11" s="50"/>
      <c r="AO11" s="50"/>
      <c r="AP11" s="50"/>
      <c r="AQ11" s="53"/>
      <c r="AR11" s="53"/>
      <c r="AS11" s="53"/>
      <c r="AT11" s="53"/>
      <c r="AU11" s="9"/>
      <c r="AV11" s="9"/>
      <c r="AW11" s="9"/>
      <c r="AX11" s="9"/>
      <c r="AY11" s="9"/>
      <c r="AZ11" s="12"/>
    </row>
    <row r="12" ht="37.5" customHeight="1">
      <c r="A12" s="46"/>
      <c r="B12" s="42"/>
      <c r="C12" s="47"/>
      <c r="D12" t="s" s="54">
        <v>18</v>
      </c>
      <c r="E12" s="55"/>
      <c r="F12" s="56"/>
      <c r="G12" s="56"/>
      <c r="H12" s="56"/>
      <c r="I12" s="56"/>
      <c r="J12" s="57"/>
      <c r="K12" t="s" s="58">
        <v>19</v>
      </c>
      <c r="L12" t="s" s="59">
        <v>20</v>
      </c>
      <c r="M12" s="55"/>
      <c r="N12" s="56"/>
      <c r="O12" s="56"/>
      <c r="P12" s="56"/>
      <c r="Q12" s="56"/>
      <c r="R12" s="57"/>
      <c r="S12" t="s" s="58">
        <v>19</v>
      </c>
      <c r="T12" t="s" s="59">
        <v>20</v>
      </c>
      <c r="U12" s="55"/>
      <c r="V12" s="56"/>
      <c r="W12" s="56"/>
      <c r="X12" s="56"/>
      <c r="Y12" s="56"/>
      <c r="Z12" s="57"/>
      <c r="AA12" t="s" s="58">
        <v>19</v>
      </c>
      <c r="AB12" t="s" s="59">
        <v>20</v>
      </c>
      <c r="AC12" s="55"/>
      <c r="AD12" s="56"/>
      <c r="AE12" s="56"/>
      <c r="AF12" s="56"/>
      <c r="AG12" s="56"/>
      <c r="AH12" s="57"/>
      <c r="AI12" t="s" s="58">
        <v>19</v>
      </c>
      <c r="AJ12" t="s" s="59">
        <v>20</v>
      </c>
      <c r="AK12" s="60"/>
      <c r="AL12" s="56"/>
      <c r="AM12" s="56"/>
      <c r="AN12" s="56"/>
      <c r="AO12" s="56"/>
      <c r="AP12" s="57"/>
      <c r="AQ12" t="s" s="58">
        <v>19</v>
      </c>
      <c r="AR12" t="s" s="61">
        <v>21</v>
      </c>
      <c r="AS12" s="53"/>
      <c r="AT12" s="53"/>
      <c r="AU12" s="9"/>
      <c r="AV12" s="9"/>
      <c r="AW12" s="9"/>
      <c r="AX12" s="9"/>
      <c r="AY12" s="9"/>
      <c r="AZ12" s="12"/>
    </row>
    <row r="13" ht="15" customHeight="1">
      <c r="A13" s="46"/>
      <c r="B13" s="42"/>
      <c r="C13" s="47"/>
      <c r="D13" s="48"/>
      <c r="E13" t="s" s="62">
        <v>22</v>
      </c>
      <c r="F13" s="63"/>
      <c r="G13" s="63"/>
      <c r="H13" s="63"/>
      <c r="I13" s="63"/>
      <c r="J13" s="63"/>
      <c r="K13" s="48"/>
      <c r="L13" s="48"/>
      <c r="M13" t="s" s="62">
        <v>23</v>
      </c>
      <c r="N13" s="63"/>
      <c r="O13" s="63"/>
      <c r="P13" s="63"/>
      <c r="Q13" s="64"/>
      <c r="R13" s="64"/>
      <c r="S13" s="65"/>
      <c r="T13" s="65"/>
      <c r="U13" s="64"/>
      <c r="V13" s="63"/>
      <c r="W13" s="63"/>
      <c r="X13" s="63"/>
      <c r="Y13" s="63"/>
      <c r="Z13" s="63"/>
      <c r="AA13" s="48"/>
      <c r="AB13" s="48"/>
      <c r="AC13" s="63"/>
      <c r="AD13" s="63"/>
      <c r="AE13" s="63"/>
      <c r="AF13" s="63"/>
      <c r="AG13" s="63"/>
      <c r="AH13" s="63"/>
      <c r="AI13" s="48"/>
      <c r="AJ13" s="48"/>
      <c r="AK13" s="63"/>
      <c r="AL13" s="63"/>
      <c r="AM13" s="63"/>
      <c r="AN13" s="63"/>
      <c r="AO13" s="63"/>
      <c r="AP13" s="63"/>
      <c r="AQ13" s="48"/>
      <c r="AR13" s="53"/>
      <c r="AS13" s="53"/>
      <c r="AT13" s="53"/>
      <c r="AU13" s="9"/>
      <c r="AV13" s="9"/>
      <c r="AW13" s="9"/>
      <c r="AX13" s="9"/>
      <c r="AY13" s="9"/>
      <c r="AZ13" s="12"/>
    </row>
    <row r="14" ht="30" customHeight="1">
      <c r="A14" s="46"/>
      <c r="B14" s="66"/>
      <c r="C14" s="67"/>
      <c r="D14" s="9"/>
      <c r="E14" t="s" s="68">
        <v>24</v>
      </c>
      <c r="F14" s="9"/>
      <c r="G14" s="9"/>
      <c r="H14" s="9"/>
      <c r="I14" s="9"/>
      <c r="J14" s="9"/>
      <c r="K14" s="9"/>
      <c r="L14" s="9"/>
      <c r="M14" s="9"/>
      <c r="N14" s="9"/>
      <c r="O14" s="9"/>
      <c r="P14" s="9"/>
      <c r="Q14" s="9"/>
      <c r="R14" s="9"/>
      <c r="S14" s="9"/>
      <c r="T14" s="9"/>
      <c r="U14" s="9"/>
      <c r="V14" s="9"/>
      <c r="W14" s="9"/>
      <c r="X14" s="9"/>
      <c r="Y14" s="9"/>
      <c r="Z14" s="9"/>
      <c r="AA14" s="9"/>
      <c r="AB14" s="8"/>
      <c r="AC14" s="8"/>
      <c r="AD14" s="8"/>
      <c r="AE14" s="8"/>
      <c r="AF14" s="8"/>
      <c r="AG14" s="8"/>
      <c r="AH14" s="8"/>
      <c r="AI14" s="8"/>
      <c r="AJ14" s="8"/>
      <c r="AK14" s="8"/>
      <c r="AL14" s="8"/>
      <c r="AM14" s="9"/>
      <c r="AN14" s="8"/>
      <c r="AO14" s="8"/>
      <c r="AP14" s="8"/>
      <c r="AQ14" s="8"/>
      <c r="AR14" s="8"/>
      <c r="AS14" s="8"/>
      <c r="AT14" s="10"/>
      <c r="AU14" s="9"/>
      <c r="AV14" s="9"/>
      <c r="AW14" s="9"/>
      <c r="AX14" s="9"/>
      <c r="AY14" s="9"/>
      <c r="AZ14" s="12"/>
    </row>
    <row r="15" ht="15" customHeight="1">
      <c r="A15" s="46"/>
      <c r="B15" s="66"/>
      <c r="C15" s="67"/>
      <c r="D15" s="9"/>
      <c r="E15" s="69"/>
      <c r="F15" s="9"/>
      <c r="G15" s="9"/>
      <c r="H15" s="9"/>
      <c r="I15" s="9"/>
      <c r="J15" s="9"/>
      <c r="K15" s="9"/>
      <c r="L15" s="9"/>
      <c r="M15" s="9"/>
      <c r="N15" s="9"/>
      <c r="O15" s="9"/>
      <c r="P15" s="9"/>
      <c r="Q15" s="9"/>
      <c r="R15" s="9"/>
      <c r="S15" s="9"/>
      <c r="T15" s="9"/>
      <c r="U15" s="9"/>
      <c r="V15" s="9"/>
      <c r="W15" s="9"/>
      <c r="X15" s="9"/>
      <c r="Y15" s="9"/>
      <c r="Z15" s="9"/>
      <c r="AA15" s="9"/>
      <c r="AB15" s="8"/>
      <c r="AC15" s="8"/>
      <c r="AD15" s="8"/>
      <c r="AE15" s="8"/>
      <c r="AF15" s="8"/>
      <c r="AG15" s="8"/>
      <c r="AH15" s="8"/>
      <c r="AI15" s="8"/>
      <c r="AJ15" s="8"/>
      <c r="AK15" s="8"/>
      <c r="AL15" s="8"/>
      <c r="AM15" s="9"/>
      <c r="AN15" s="8"/>
      <c r="AO15" s="8"/>
      <c r="AP15" s="8"/>
      <c r="AQ15" s="8"/>
      <c r="AR15" s="8"/>
      <c r="AS15" s="8"/>
      <c r="AT15" s="10"/>
      <c r="AU15" s="9"/>
      <c r="AV15" s="9"/>
      <c r="AW15" s="9"/>
      <c r="AX15" s="9"/>
      <c r="AY15" s="9"/>
      <c r="AZ15" s="12"/>
    </row>
    <row r="16" ht="15" customHeight="1">
      <c r="A16" s="46"/>
      <c r="B16" s="66"/>
      <c r="C16" s="70"/>
      <c r="D16" s="11"/>
      <c r="E16" s="9"/>
      <c r="F16" t="s" s="71">
        <v>25</v>
      </c>
      <c r="G16" s="72"/>
      <c r="H16" s="72"/>
      <c r="I16" s="72"/>
      <c r="J16" s="72"/>
      <c r="K16" s="72"/>
      <c r="L16" s="52"/>
      <c r="M16" s="52"/>
      <c r="N16" t="s" s="73">
        <v>26</v>
      </c>
      <c r="O16" s="74"/>
      <c r="P16" s="74"/>
      <c r="Q16" s="74"/>
      <c r="R16" s="74"/>
      <c r="S16" s="74"/>
      <c r="T16" s="75"/>
      <c r="U16" s="52"/>
      <c r="V16" t="s" s="71">
        <v>27</v>
      </c>
      <c r="W16" s="72"/>
      <c r="X16" s="72"/>
      <c r="Y16" s="72"/>
      <c r="Z16" s="72"/>
      <c r="AA16" s="72"/>
      <c r="AB16" s="10"/>
      <c r="AC16" s="10"/>
      <c r="AD16" s="10"/>
      <c r="AE16" s="10"/>
      <c r="AF16" s="10"/>
      <c r="AG16" s="10"/>
      <c r="AH16" s="10"/>
      <c r="AI16" s="8"/>
      <c r="AJ16" s="8"/>
      <c r="AK16" s="8"/>
      <c r="AL16" s="8"/>
      <c r="AM16" s="8"/>
      <c r="AN16" s="8"/>
      <c r="AO16" s="8"/>
      <c r="AP16" s="8"/>
      <c r="AQ16" s="8"/>
      <c r="AR16" s="8"/>
      <c r="AS16" s="8"/>
      <c r="AT16" s="10"/>
      <c r="AU16" s="9"/>
      <c r="AV16" s="9"/>
      <c r="AW16" s="9"/>
      <c r="AX16" s="9"/>
      <c r="AY16" s="9"/>
      <c r="AZ16" s="12"/>
    </row>
    <row r="17" ht="37.5" customHeight="1">
      <c r="A17" s="46"/>
      <c r="B17" s="66"/>
      <c r="C17" s="70"/>
      <c r="D17" s="11"/>
      <c r="E17" t="s" s="76">
        <v>20</v>
      </c>
      <c r="F17" s="55"/>
      <c r="G17" s="56"/>
      <c r="H17" s="56"/>
      <c r="I17" s="56"/>
      <c r="J17" s="56"/>
      <c r="K17" s="57"/>
      <c r="L17" t="s" s="77">
        <v>19</v>
      </c>
      <c r="M17" t="s" s="76">
        <v>20</v>
      </c>
      <c r="N17" s="55"/>
      <c r="O17" s="56"/>
      <c r="P17" s="56"/>
      <c r="Q17" s="56"/>
      <c r="R17" s="56"/>
      <c r="S17" s="57"/>
      <c r="T17" t="s" s="77">
        <v>19</v>
      </c>
      <c r="U17" t="s" s="76">
        <v>28</v>
      </c>
      <c r="V17" s="55"/>
      <c r="W17" s="56"/>
      <c r="X17" s="56"/>
      <c r="Y17" s="56"/>
      <c r="Z17" s="56"/>
      <c r="AA17" s="57"/>
      <c r="AB17" t="s" s="78">
        <v>19</v>
      </c>
      <c r="AC17" s="10"/>
      <c r="AD17" s="10"/>
      <c r="AE17" s="9"/>
      <c r="AF17" s="10"/>
      <c r="AG17" s="10"/>
      <c r="AH17" s="10"/>
      <c r="AI17" s="8"/>
      <c r="AJ17" s="8"/>
      <c r="AK17" s="8"/>
      <c r="AL17" s="8"/>
      <c r="AM17" s="8"/>
      <c r="AN17" s="8"/>
      <c r="AO17" s="8"/>
      <c r="AP17" s="8"/>
      <c r="AQ17" s="8"/>
      <c r="AR17" s="8"/>
      <c r="AS17" s="8"/>
      <c r="AT17" s="10"/>
      <c r="AU17" s="9"/>
      <c r="AV17" s="9"/>
      <c r="AW17" s="9"/>
      <c r="AX17" s="9"/>
      <c r="AY17" s="9"/>
      <c r="AZ17" s="12"/>
    </row>
    <row r="18" ht="14.25" customHeight="1">
      <c r="A18" s="46"/>
      <c r="B18" s="66"/>
      <c r="C18" s="67"/>
      <c r="D18" s="9"/>
      <c r="E18" s="9"/>
      <c r="F18" s="79"/>
      <c r="G18" s="79"/>
      <c r="H18" s="79"/>
      <c r="I18" s="79"/>
      <c r="J18" s="79"/>
      <c r="K18" s="79"/>
      <c r="L18" s="9"/>
      <c r="M18" s="9"/>
      <c r="N18" s="79"/>
      <c r="O18" s="79"/>
      <c r="P18" s="79"/>
      <c r="Q18" s="79"/>
      <c r="R18" s="79"/>
      <c r="S18" s="79"/>
      <c r="T18" s="9"/>
      <c r="U18" s="9"/>
      <c r="V18" s="79"/>
      <c r="W18" s="79"/>
      <c r="X18" s="79"/>
      <c r="Y18" s="79"/>
      <c r="Z18" s="79"/>
      <c r="AA18" s="79"/>
      <c r="AB18" s="8"/>
      <c r="AC18" s="10"/>
      <c r="AD18" s="10"/>
      <c r="AE18" s="10"/>
      <c r="AF18" s="10"/>
      <c r="AG18" s="10"/>
      <c r="AH18" s="10"/>
      <c r="AI18" s="8"/>
      <c r="AJ18" s="8"/>
      <c r="AK18" s="8"/>
      <c r="AL18" s="8"/>
      <c r="AM18" s="8"/>
      <c r="AN18" s="8"/>
      <c r="AO18" s="8"/>
      <c r="AP18" s="8"/>
      <c r="AQ18" s="8"/>
      <c r="AR18" s="8"/>
      <c r="AS18" s="8"/>
      <c r="AT18" s="10"/>
      <c r="AU18" s="9"/>
      <c r="AV18" s="9"/>
      <c r="AW18" s="9"/>
      <c r="AX18" s="9"/>
      <c r="AY18" s="9"/>
      <c r="AZ18" s="12"/>
    </row>
    <row r="19" ht="14.25" customHeight="1">
      <c r="A19" s="46"/>
      <c r="B19" s="66"/>
      <c r="C19" s="67"/>
      <c r="D19" s="9"/>
      <c r="E19" s="9"/>
      <c r="F19" s="9"/>
      <c r="G19" s="9"/>
      <c r="H19" s="9"/>
      <c r="I19" s="9"/>
      <c r="J19" s="9"/>
      <c r="K19" s="9"/>
      <c r="L19" s="9"/>
      <c r="M19" s="9"/>
      <c r="N19" s="9"/>
      <c r="O19" s="9"/>
      <c r="P19" s="9"/>
      <c r="Q19" s="9"/>
      <c r="R19" s="9"/>
      <c r="S19" s="9"/>
      <c r="T19" s="9"/>
      <c r="U19" s="9"/>
      <c r="V19" s="9"/>
      <c r="W19" s="9"/>
      <c r="X19" s="9"/>
      <c r="Y19" s="9"/>
      <c r="Z19" s="9"/>
      <c r="AA19" s="9"/>
      <c r="AB19" s="8"/>
      <c r="AC19" s="10"/>
      <c r="AD19" s="10"/>
      <c r="AE19" s="10"/>
      <c r="AF19" s="10"/>
      <c r="AG19" s="10"/>
      <c r="AH19" s="10"/>
      <c r="AI19" s="8"/>
      <c r="AJ19" s="8"/>
      <c r="AK19" s="8"/>
      <c r="AL19" s="8"/>
      <c r="AM19" s="8"/>
      <c r="AN19" s="8"/>
      <c r="AO19" s="8"/>
      <c r="AP19" s="8"/>
      <c r="AQ19" s="8"/>
      <c r="AR19" s="8"/>
      <c r="AS19" s="8"/>
      <c r="AT19" s="10"/>
      <c r="AU19" s="9"/>
      <c r="AV19" s="9"/>
      <c r="AW19" s="9"/>
      <c r="AX19" s="9"/>
      <c r="AY19" s="9"/>
      <c r="AZ19" s="12"/>
    </row>
    <row r="20" ht="16.5" customHeight="1">
      <c r="A20" s="46"/>
      <c r="B20" s="66"/>
      <c r="C20" s="67"/>
      <c r="D20" s="9"/>
      <c r="E20" s="9"/>
      <c r="F20" t="s" s="73">
        <v>29</v>
      </c>
      <c r="G20" s="74"/>
      <c r="H20" s="74"/>
      <c r="I20" s="74"/>
      <c r="J20" s="74"/>
      <c r="K20" s="74"/>
      <c r="L20" s="52"/>
      <c r="M20" s="52"/>
      <c r="N20" t="s" s="73">
        <v>30</v>
      </c>
      <c r="O20" s="74"/>
      <c r="P20" s="74"/>
      <c r="Q20" s="74"/>
      <c r="R20" s="74"/>
      <c r="S20" s="74"/>
      <c r="T20" s="52"/>
      <c r="U20" s="52"/>
      <c r="V20" t="s" s="80">
        <v>31</v>
      </c>
      <c r="W20" s="81"/>
      <c r="X20" s="81"/>
      <c r="Y20" s="81"/>
      <c r="Z20" s="81"/>
      <c r="AA20" s="81"/>
      <c r="AB20" s="8"/>
      <c r="AC20" s="10"/>
      <c r="AD20" s="10"/>
      <c r="AE20" s="10"/>
      <c r="AF20" s="10"/>
      <c r="AG20" s="10"/>
      <c r="AH20" s="10"/>
      <c r="AI20" s="8"/>
      <c r="AJ20" s="8"/>
      <c r="AK20" s="8"/>
      <c r="AL20" s="8"/>
      <c r="AM20" s="8"/>
      <c r="AN20" s="8"/>
      <c r="AO20" s="8"/>
      <c r="AP20" s="8"/>
      <c r="AQ20" s="8"/>
      <c r="AR20" s="8"/>
      <c r="AS20" s="8"/>
      <c r="AT20" s="10"/>
      <c r="AU20" s="9"/>
      <c r="AV20" s="9"/>
      <c r="AW20" s="9"/>
      <c r="AX20" s="9"/>
      <c r="AY20" s="9"/>
      <c r="AZ20" s="12"/>
    </row>
    <row r="21" ht="37.5" customHeight="1">
      <c r="A21" s="46"/>
      <c r="B21" s="66"/>
      <c r="C21" s="67"/>
      <c r="D21" s="9"/>
      <c r="E21" t="s" s="82">
        <v>32</v>
      </c>
      <c r="F21" s="83"/>
      <c r="G21" s="84"/>
      <c r="H21" s="84"/>
      <c r="I21" s="84"/>
      <c r="J21" s="84"/>
      <c r="K21" s="85"/>
      <c r="L21" t="s" s="77">
        <v>33</v>
      </c>
      <c r="M21" t="s" s="59">
        <v>34</v>
      </c>
      <c r="N21" s="83"/>
      <c r="O21" s="84"/>
      <c r="P21" s="84"/>
      <c r="Q21" s="84"/>
      <c r="R21" s="84"/>
      <c r="S21" s="85"/>
      <c r="T21" t="s" s="77">
        <v>33</v>
      </c>
      <c r="U21" t="s" s="86">
        <v>35</v>
      </c>
      <c r="V21" s="87"/>
      <c r="W21" s="88"/>
      <c r="X21" s="88"/>
      <c r="Y21" s="88"/>
      <c r="Z21" s="88"/>
      <c r="AA21" s="89"/>
      <c r="AB21" t="s" s="90">
        <v>19</v>
      </c>
      <c r="AC21" s="10"/>
      <c r="AD21" s="10"/>
      <c r="AE21" s="10"/>
      <c r="AF21" s="10"/>
      <c r="AG21" s="10"/>
      <c r="AH21" s="10"/>
      <c r="AI21" s="8"/>
      <c r="AJ21" s="8"/>
      <c r="AK21" s="8"/>
      <c r="AL21" s="8"/>
      <c r="AM21" s="8"/>
      <c r="AN21" s="8"/>
      <c r="AO21" s="8"/>
      <c r="AP21" s="8"/>
      <c r="AQ21" s="8"/>
      <c r="AR21" s="8"/>
      <c r="AS21" s="8"/>
      <c r="AT21" s="10"/>
      <c r="AU21" s="9"/>
      <c r="AV21" s="9"/>
      <c r="AW21" s="9"/>
      <c r="AX21" s="9"/>
      <c r="AY21" s="9"/>
      <c r="AZ21" s="12"/>
    </row>
    <row r="22" ht="15" customHeight="1">
      <c r="A22" s="46"/>
      <c r="B22" s="91"/>
      <c r="C22" s="92"/>
      <c r="D22" s="93"/>
      <c r="E22" s="93"/>
      <c r="F22" s="94"/>
      <c r="G22" s="94"/>
      <c r="H22" s="94"/>
      <c r="I22" s="94"/>
      <c r="J22" s="94"/>
      <c r="K22" s="94"/>
      <c r="L22" s="93"/>
      <c r="M22" s="93"/>
      <c r="N22" s="94"/>
      <c r="O22" s="94"/>
      <c r="P22" s="94"/>
      <c r="Q22" s="94"/>
      <c r="R22" s="94"/>
      <c r="S22" s="94"/>
      <c r="T22" s="93"/>
      <c r="U22" s="93"/>
      <c r="V22" s="95"/>
      <c r="W22" s="95"/>
      <c r="X22" s="95"/>
      <c r="Y22" s="95"/>
      <c r="Z22" s="95"/>
      <c r="AA22" s="95"/>
      <c r="AB22" s="96"/>
      <c r="AC22" s="97"/>
      <c r="AD22" s="97"/>
      <c r="AE22" s="97"/>
      <c r="AF22" s="97"/>
      <c r="AG22" s="97"/>
      <c r="AH22" s="97"/>
      <c r="AI22" s="96"/>
      <c r="AJ22" s="96"/>
      <c r="AK22" s="96"/>
      <c r="AL22" s="96"/>
      <c r="AM22" s="96"/>
      <c r="AN22" s="96"/>
      <c r="AO22" s="96"/>
      <c r="AP22" s="96"/>
      <c r="AQ22" s="96"/>
      <c r="AR22" s="96"/>
      <c r="AS22" s="96"/>
      <c r="AT22" s="97"/>
      <c r="AU22" s="9"/>
      <c r="AV22" s="9"/>
      <c r="AW22" s="9"/>
      <c r="AX22" s="9"/>
      <c r="AY22" s="9"/>
      <c r="AZ22" s="12"/>
    </row>
    <row r="23" ht="21" customHeight="1">
      <c r="A23" s="46"/>
      <c r="B23" t="s" s="38">
        <v>36</v>
      </c>
      <c r="C23" s="39"/>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1"/>
      <c r="AU23" s="9"/>
      <c r="AV23" s="9"/>
      <c r="AW23" s="9"/>
      <c r="AX23" s="9"/>
      <c r="AY23" s="9"/>
      <c r="AZ23" s="12"/>
    </row>
    <row r="24" ht="15" customHeight="1">
      <c r="A24" s="46"/>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5"/>
      <c r="AU24" s="9"/>
      <c r="AV24" s="9"/>
      <c r="AW24" s="9"/>
      <c r="AX24" s="9"/>
      <c r="AY24" s="9"/>
      <c r="AZ24" s="12"/>
    </row>
    <row r="25" ht="37.5" customHeight="1">
      <c r="A25" s="46"/>
      <c r="B25" s="98"/>
      <c r="C25" s="99"/>
      <c r="D25" s="9"/>
      <c r="E25" t="s" s="100">
        <v>37</v>
      </c>
      <c r="F25" s="101"/>
      <c r="G25" s="101"/>
      <c r="H25" s="101"/>
      <c r="I25" s="101"/>
      <c r="J25" s="101"/>
      <c r="K25" s="51"/>
      <c r="L25" s="102"/>
      <c r="M25" t="s" s="103">
        <v>38</v>
      </c>
      <c r="N25" s="104"/>
      <c r="O25" s="104"/>
      <c r="P25" s="104"/>
      <c r="Q25" s="104"/>
      <c r="R25" s="104"/>
      <c r="S25" s="51"/>
      <c r="T25" s="102"/>
      <c r="U25" t="s" s="80">
        <v>39</v>
      </c>
      <c r="V25" s="81"/>
      <c r="W25" s="81"/>
      <c r="X25" s="81"/>
      <c r="Y25" s="81"/>
      <c r="Z25" s="81"/>
      <c r="AA25" s="8"/>
      <c r="AB25" s="48"/>
      <c r="AC25" s="48"/>
      <c r="AD25" s="48"/>
      <c r="AE25" s="48"/>
      <c r="AF25" s="16"/>
      <c r="AG25" s="16"/>
      <c r="AH25" s="16"/>
      <c r="AI25" s="16"/>
      <c r="AJ25" s="16"/>
      <c r="AK25" s="16"/>
      <c r="AL25" s="8"/>
      <c r="AM25" s="8"/>
      <c r="AN25" s="8"/>
      <c r="AO25" s="8"/>
      <c r="AP25" s="8"/>
      <c r="AQ25" s="8"/>
      <c r="AR25" s="8"/>
      <c r="AS25" s="8"/>
      <c r="AT25" s="9"/>
      <c r="AU25" s="9"/>
      <c r="AV25" s="9"/>
      <c r="AW25" s="9"/>
      <c r="AX25" s="9"/>
      <c r="AY25" s="9"/>
      <c r="AZ25" s="12"/>
    </row>
    <row r="26" ht="37.5" customHeight="1">
      <c r="A26" s="46"/>
      <c r="B26" s="98"/>
      <c r="C26" s="99"/>
      <c r="D26" s="105"/>
      <c r="E26" s="106">
        <v>35000</v>
      </c>
      <c r="F26" s="56"/>
      <c r="G26" s="56"/>
      <c r="H26" s="56"/>
      <c r="I26" s="56"/>
      <c r="J26" s="57"/>
      <c r="K26" t="s" s="58">
        <v>19</v>
      </c>
      <c r="L26" t="s" s="82">
        <v>32</v>
      </c>
      <c r="M26" s="107">
        <v>4</v>
      </c>
      <c r="N26" s="84"/>
      <c r="O26" s="84"/>
      <c r="P26" s="84"/>
      <c r="Q26" s="84"/>
      <c r="R26" s="85"/>
      <c r="S26" t="s" s="58">
        <v>33</v>
      </c>
      <c r="T26" t="s" s="108">
        <v>35</v>
      </c>
      <c r="U26" s="109" cm="1">
        <f t="array" ref="U26">IF(M26="","",E26*M26)</f>
        <v>140000</v>
      </c>
      <c r="V26" s="110"/>
      <c r="W26" s="110"/>
      <c r="X26" s="110"/>
      <c r="Y26" s="110"/>
      <c r="Z26" s="111"/>
      <c r="AA26" t="s" s="90">
        <v>19</v>
      </c>
      <c r="AB26" s="48"/>
      <c r="AC26" s="48"/>
      <c r="AD26" s="48"/>
      <c r="AE26" s="48"/>
      <c r="AF26" s="16"/>
      <c r="AG26" s="16"/>
      <c r="AH26" s="16"/>
      <c r="AI26" s="16"/>
      <c r="AJ26" s="16"/>
      <c r="AK26" s="16"/>
      <c r="AL26" s="8"/>
      <c r="AM26" s="8"/>
      <c r="AN26" s="8"/>
      <c r="AO26" s="8"/>
      <c r="AP26" s="8"/>
      <c r="AQ26" s="8"/>
      <c r="AR26" s="8"/>
      <c r="AS26" s="8"/>
      <c r="AT26" s="9"/>
      <c r="AU26" s="9"/>
      <c r="AV26" s="9"/>
      <c r="AW26" s="9"/>
      <c r="AX26" s="9"/>
      <c r="AY26" s="9"/>
      <c r="AZ26" s="12"/>
    </row>
    <row r="27" ht="15" customHeight="1">
      <c r="A27" s="112"/>
      <c r="B27" s="113"/>
      <c r="C27" s="114"/>
      <c r="D27" s="115"/>
      <c r="E27" s="116"/>
      <c r="F27" s="116"/>
      <c r="G27" s="116"/>
      <c r="H27" s="116"/>
      <c r="I27" s="116"/>
      <c r="J27" s="116"/>
      <c r="K27" s="115"/>
      <c r="L27" s="93"/>
      <c r="M27" s="94"/>
      <c r="N27" s="94"/>
      <c r="O27" s="94"/>
      <c r="P27" s="94"/>
      <c r="Q27" s="94"/>
      <c r="R27" s="94"/>
      <c r="S27" s="93"/>
      <c r="T27" s="93"/>
      <c r="U27" s="95"/>
      <c r="V27" s="95"/>
      <c r="W27" s="95"/>
      <c r="X27" s="95"/>
      <c r="Y27" s="117"/>
      <c r="Z27" s="95"/>
      <c r="AA27" s="93"/>
      <c r="AB27" s="93"/>
      <c r="AC27" s="118"/>
      <c r="AD27" s="118"/>
      <c r="AE27" s="118"/>
      <c r="AF27" s="118"/>
      <c r="AG27" s="118"/>
      <c r="AH27" s="93"/>
      <c r="AI27" s="93"/>
      <c r="AJ27" s="93"/>
      <c r="AK27" s="93"/>
      <c r="AL27" s="119"/>
      <c r="AM27" s="119"/>
      <c r="AN27" s="119"/>
      <c r="AO27" s="119"/>
      <c r="AP27" s="119"/>
      <c r="AQ27" s="119"/>
      <c r="AR27" s="119"/>
      <c r="AS27" s="93"/>
      <c r="AT27" s="93"/>
      <c r="AU27" s="9"/>
      <c r="AV27" s="9"/>
      <c r="AW27" s="9"/>
      <c r="AX27" s="120"/>
      <c r="AY27" s="120"/>
      <c r="AZ27" s="121"/>
    </row>
    <row r="28" ht="21" customHeight="1">
      <c r="A28" s="112"/>
      <c r="B28" t="s" s="38">
        <v>40</v>
      </c>
      <c r="C28" s="39"/>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1"/>
      <c r="AU28" s="9"/>
      <c r="AV28" s="9"/>
      <c r="AW28" s="9"/>
      <c r="AX28" s="9"/>
      <c r="AY28" s="9"/>
      <c r="AZ28" s="12"/>
    </row>
    <row r="29" ht="15" customHeight="1">
      <c r="A29" s="112"/>
      <c r="B29" s="42"/>
      <c r="C29" s="43"/>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5"/>
      <c r="AU29" s="9"/>
      <c r="AV29" s="9"/>
      <c r="AW29" s="9"/>
      <c r="AX29" s="9"/>
      <c r="AY29" s="9"/>
      <c r="AZ29" s="12"/>
    </row>
    <row r="30" ht="48" customHeight="1">
      <c r="A30" s="112"/>
      <c r="B30" s="122"/>
      <c r="C30" s="70"/>
      <c r="D30" s="123"/>
      <c r="E30" t="s" s="100">
        <v>41</v>
      </c>
      <c r="F30" s="101"/>
      <c r="G30" s="101"/>
      <c r="H30" s="101"/>
      <c r="I30" s="101"/>
      <c r="J30" s="101"/>
      <c r="K30" s="124"/>
      <c r="L30" s="8"/>
      <c r="M30" t="s" s="49">
        <v>38</v>
      </c>
      <c r="N30" s="50"/>
      <c r="O30" s="50"/>
      <c r="P30" s="50"/>
      <c r="Q30" s="50"/>
      <c r="R30" s="50"/>
      <c r="S30" s="53"/>
      <c r="T30" s="8"/>
      <c r="U30" t="s" s="125">
        <v>42</v>
      </c>
      <c r="V30" s="126"/>
      <c r="W30" s="126"/>
      <c r="X30" s="126"/>
      <c r="Y30" s="126"/>
      <c r="Z30" s="126"/>
      <c r="AA30" s="127"/>
      <c r="AB30" s="128"/>
      <c r="AC30" s="128"/>
      <c r="AD30" s="128"/>
      <c r="AE30" s="128"/>
      <c r="AF30" s="128"/>
      <c r="AG30" s="128"/>
      <c r="AH30" s="9"/>
      <c r="AI30" s="9"/>
      <c r="AJ30" s="9"/>
      <c r="AK30" s="9"/>
      <c r="AL30" s="129"/>
      <c r="AM30" s="129"/>
      <c r="AN30" s="129"/>
      <c r="AO30" s="129"/>
      <c r="AP30" s="129"/>
      <c r="AQ30" s="129"/>
      <c r="AR30" s="129"/>
      <c r="AS30" s="9"/>
      <c r="AT30" s="9"/>
      <c r="AU30" s="9"/>
      <c r="AV30" s="9"/>
      <c r="AW30" s="9"/>
      <c r="AX30" s="9"/>
      <c r="AY30" s="9"/>
      <c r="AZ30" s="12"/>
    </row>
    <row r="31" ht="37.5" customHeight="1">
      <c r="A31" s="112"/>
      <c r="B31" s="122"/>
      <c r="C31" s="70"/>
      <c r="D31" s="130"/>
      <c r="E31" s="55"/>
      <c r="F31" s="56"/>
      <c r="G31" s="56"/>
      <c r="H31" s="56"/>
      <c r="I31" s="56"/>
      <c r="J31" s="57"/>
      <c r="K31" t="s" s="58">
        <v>19</v>
      </c>
      <c r="L31" t="s" s="82">
        <v>32</v>
      </c>
      <c r="M31" s="83"/>
      <c r="N31" s="84"/>
      <c r="O31" s="84"/>
      <c r="P31" s="84"/>
      <c r="Q31" s="84"/>
      <c r="R31" s="85"/>
      <c r="S31" t="s" s="58">
        <v>33</v>
      </c>
      <c r="T31" t="s" s="108">
        <v>35</v>
      </c>
      <c r="U31" t="str" s="131" cm="1">
        <f t="array" ref="U31">IF(M31="","",E31*M31)</f>
      </c>
      <c r="V31" s="110"/>
      <c r="W31" s="110"/>
      <c r="X31" s="110"/>
      <c r="Y31" s="110"/>
      <c r="Z31" s="111"/>
      <c r="AA31" t="s" s="90">
        <v>19</v>
      </c>
      <c r="AB31" s="128"/>
      <c r="AC31" s="128"/>
      <c r="AD31" s="128"/>
      <c r="AE31" s="128"/>
      <c r="AF31" s="128"/>
      <c r="AG31" s="128"/>
      <c r="AH31" s="9"/>
      <c r="AI31" s="9"/>
      <c r="AJ31" s="9"/>
      <c r="AK31" s="9"/>
      <c r="AL31" s="129"/>
      <c r="AM31" s="129"/>
      <c r="AN31" s="129"/>
      <c r="AO31" s="129"/>
      <c r="AP31" s="129"/>
      <c r="AQ31" s="129"/>
      <c r="AR31" s="129"/>
      <c r="AS31" s="9"/>
      <c r="AT31" s="9"/>
      <c r="AU31" s="9"/>
      <c r="AV31" s="9"/>
      <c r="AW31" s="9"/>
      <c r="AX31" s="9"/>
      <c r="AY31" s="9"/>
      <c r="AZ31" s="12"/>
    </row>
    <row r="32" ht="15" customHeight="1">
      <c r="A32" s="112"/>
      <c r="B32" s="113"/>
      <c r="C32" s="114"/>
      <c r="D32" s="115"/>
      <c r="E32" s="116"/>
      <c r="F32" s="116"/>
      <c r="G32" s="116"/>
      <c r="H32" s="116"/>
      <c r="I32" s="116"/>
      <c r="J32" s="116"/>
      <c r="K32" s="115"/>
      <c r="L32" s="93"/>
      <c r="M32" s="94"/>
      <c r="N32" s="94"/>
      <c r="O32" s="94"/>
      <c r="P32" s="94"/>
      <c r="Q32" s="94"/>
      <c r="R32" s="94"/>
      <c r="S32" s="93"/>
      <c r="T32" s="93"/>
      <c r="U32" s="95"/>
      <c r="V32" s="95"/>
      <c r="W32" s="95"/>
      <c r="X32" s="117"/>
      <c r="Y32" s="95"/>
      <c r="Z32" s="95"/>
      <c r="AA32" s="93"/>
      <c r="AB32" s="118"/>
      <c r="AC32" s="118"/>
      <c r="AD32" s="118"/>
      <c r="AE32" s="118"/>
      <c r="AF32" s="118"/>
      <c r="AG32" s="118"/>
      <c r="AH32" s="93"/>
      <c r="AI32" s="93"/>
      <c r="AJ32" s="93"/>
      <c r="AK32" s="93"/>
      <c r="AL32" s="132"/>
      <c r="AM32" s="132"/>
      <c r="AN32" s="132"/>
      <c r="AO32" s="132"/>
      <c r="AP32" s="132"/>
      <c r="AQ32" s="132"/>
      <c r="AR32" s="132"/>
      <c r="AS32" s="93"/>
      <c r="AT32" s="93"/>
      <c r="AU32" s="9"/>
      <c r="AV32" s="9"/>
      <c r="AW32" s="9"/>
      <c r="AX32" s="9"/>
      <c r="AY32" s="9"/>
      <c r="AZ32" s="12"/>
    </row>
    <row r="33" ht="21" customHeight="1">
      <c r="A33" s="112"/>
      <c r="B33" t="s" s="38">
        <v>43</v>
      </c>
      <c r="C33" s="133"/>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9"/>
      <c r="AV33" s="9"/>
      <c r="AW33" s="9"/>
      <c r="AX33" s="9"/>
      <c r="AY33" s="9"/>
      <c r="AZ33" s="12"/>
    </row>
    <row r="34" ht="15" customHeight="1">
      <c r="A34" s="112"/>
      <c r="B34" s="98"/>
      <c r="C34" s="135"/>
      <c r="D34" s="136"/>
      <c r="E34" s="136"/>
      <c r="F34" s="136"/>
      <c r="G34" s="136"/>
      <c r="H34" s="136"/>
      <c r="I34" s="136"/>
      <c r="J34" s="136"/>
      <c r="K34" s="136"/>
      <c r="L34" s="136"/>
      <c r="M34" s="137"/>
      <c r="N34" s="136"/>
      <c r="O34" s="136"/>
      <c r="P34" s="136"/>
      <c r="Q34" s="136"/>
      <c r="R34" s="136"/>
      <c r="S34" s="137"/>
      <c r="T34" s="137"/>
      <c r="U34" s="137"/>
      <c r="V34" s="137"/>
      <c r="W34" s="137"/>
      <c r="X34" s="138"/>
      <c r="Y34" s="63"/>
      <c r="Z34" s="63"/>
      <c r="AA34" s="63"/>
      <c r="AB34" s="63"/>
      <c r="AC34" s="63"/>
      <c r="AD34" s="63"/>
      <c r="AE34" s="63"/>
      <c r="AF34" s="136"/>
      <c r="AG34" s="136"/>
      <c r="AH34" s="136"/>
      <c r="AI34" s="136"/>
      <c r="AJ34" s="136"/>
      <c r="AK34" s="136"/>
      <c r="AL34" s="137"/>
      <c r="AM34" s="137"/>
      <c r="AN34" s="137"/>
      <c r="AO34" s="137"/>
      <c r="AP34" s="137"/>
      <c r="AQ34" s="137"/>
      <c r="AR34" s="137"/>
      <c r="AS34" s="137"/>
      <c r="AT34" s="137"/>
      <c r="AU34" s="9"/>
      <c r="AV34" s="9"/>
      <c r="AW34" s="9"/>
      <c r="AX34" s="9"/>
      <c r="AY34" s="9"/>
      <c r="AZ34" s="12"/>
    </row>
    <row r="35" ht="30" customHeight="1">
      <c r="A35" s="112"/>
      <c r="B35" s="98"/>
      <c r="C35" s="99"/>
      <c r="D35" s="16"/>
      <c r="E35" t="s" s="139">
        <v>44</v>
      </c>
      <c r="F35" s="140"/>
      <c r="G35" s="140"/>
      <c r="H35" s="140"/>
      <c r="I35" s="140"/>
      <c r="J35" s="140"/>
      <c r="K35" s="53"/>
      <c r="L35" s="8"/>
      <c r="M35" t="s" s="49">
        <v>38</v>
      </c>
      <c r="N35" s="50"/>
      <c r="O35" s="50"/>
      <c r="P35" s="50"/>
      <c r="Q35" s="50"/>
      <c r="R35" s="50"/>
      <c r="S35" s="53"/>
      <c r="T35" s="8"/>
      <c r="U35" t="s" s="141">
        <v>45</v>
      </c>
      <c r="V35" s="142"/>
      <c r="W35" s="142"/>
      <c r="X35" s="142"/>
      <c r="Y35" s="142"/>
      <c r="Z35" s="142"/>
      <c r="AA35" s="143"/>
      <c r="AB35" s="48"/>
      <c r="AC35" s="48"/>
      <c r="AD35" s="48"/>
      <c r="AE35" s="48"/>
      <c r="AF35" s="16"/>
      <c r="AG35" s="16"/>
      <c r="AH35" s="16"/>
      <c r="AI35" s="16"/>
      <c r="AJ35" s="16"/>
      <c r="AK35" s="16"/>
      <c r="AL35" s="8"/>
      <c r="AM35" s="8"/>
      <c r="AN35" s="8"/>
      <c r="AO35" s="8"/>
      <c r="AP35" s="8"/>
      <c r="AQ35" s="8"/>
      <c r="AR35" s="8"/>
      <c r="AS35" s="8"/>
      <c r="AT35" s="8"/>
      <c r="AU35" s="9"/>
      <c r="AV35" s="9"/>
      <c r="AW35" s="9"/>
      <c r="AX35" s="9"/>
      <c r="AY35" s="9"/>
      <c r="AZ35" s="12"/>
    </row>
    <row r="36" ht="37.5" customHeight="1">
      <c r="A36" s="112"/>
      <c r="B36" s="98"/>
      <c r="C36" s="99"/>
      <c r="D36" s="105"/>
      <c r="E36" s="144" cm="1">
        <f t="array" ref="E36">IF(AND(V21="",U26="",U31=""),"",SUM(V21,U26,U31))</f>
        <v>140000</v>
      </c>
      <c r="F36" s="145"/>
      <c r="G36" s="145"/>
      <c r="H36" s="145"/>
      <c r="I36" s="145"/>
      <c r="J36" s="146"/>
      <c r="K36" t="s" s="58">
        <v>19</v>
      </c>
      <c r="L36" t="s" s="82">
        <v>34</v>
      </c>
      <c r="M36" s="107">
        <v>4</v>
      </c>
      <c r="N36" s="84"/>
      <c r="O36" s="84"/>
      <c r="P36" s="84"/>
      <c r="Q36" s="84"/>
      <c r="R36" s="85"/>
      <c r="S36" t="s" s="58">
        <v>33</v>
      </c>
      <c r="T36" t="s" s="108">
        <v>35</v>
      </c>
      <c r="U36" s="109" cm="1">
        <f t="array" ref="U36">IF(M36="","",ROUNDDOWN(E36/M36,0))</f>
        <v>35000</v>
      </c>
      <c r="V36" s="110"/>
      <c r="W36" s="110"/>
      <c r="X36" s="110"/>
      <c r="Y36" s="110"/>
      <c r="Z36" s="111"/>
      <c r="AA36" t="s" s="90">
        <v>19</v>
      </c>
      <c r="AB36" s="48"/>
      <c r="AC36" s="48"/>
      <c r="AD36" s="48"/>
      <c r="AE36" s="48"/>
      <c r="AF36" s="16"/>
      <c r="AG36" s="16"/>
      <c r="AH36" s="16"/>
      <c r="AI36" s="16"/>
      <c r="AJ36" s="16"/>
      <c r="AK36" s="16"/>
      <c r="AL36" s="8"/>
      <c r="AM36" s="8"/>
      <c r="AN36" s="8"/>
      <c r="AO36" s="8"/>
      <c r="AP36" s="8"/>
      <c r="AQ36" s="8"/>
      <c r="AR36" s="8"/>
      <c r="AS36" s="8"/>
      <c r="AT36" s="8"/>
      <c r="AU36" s="9"/>
      <c r="AV36" s="9"/>
      <c r="AW36" s="9"/>
      <c r="AX36" s="9"/>
      <c r="AY36" s="9"/>
      <c r="AZ36" s="12"/>
    </row>
    <row r="37" ht="21" customHeight="1">
      <c r="A37" s="112"/>
      <c r="B37" s="98"/>
      <c r="C37" s="99"/>
      <c r="D37" s="16"/>
      <c r="E37" s="136"/>
      <c r="F37" s="136"/>
      <c r="G37" s="136"/>
      <c r="H37" s="136"/>
      <c r="I37" s="136"/>
      <c r="J37" s="136"/>
      <c r="K37" s="16"/>
      <c r="L37" s="16"/>
      <c r="M37" s="137"/>
      <c r="N37" s="136"/>
      <c r="O37" s="136"/>
      <c r="P37" s="136"/>
      <c r="Q37" s="136"/>
      <c r="R37" s="136"/>
      <c r="S37" s="8"/>
      <c r="T37" s="8"/>
      <c r="U37" t="s" s="147">
        <v>46</v>
      </c>
      <c r="V37" s="148"/>
      <c r="W37" s="148"/>
      <c r="X37" s="148"/>
      <c r="Y37" s="148"/>
      <c r="Z37" s="148"/>
      <c r="AA37" s="48"/>
      <c r="AB37" s="48"/>
      <c r="AC37" s="48"/>
      <c r="AD37" s="48"/>
      <c r="AE37" s="48"/>
      <c r="AF37" s="16"/>
      <c r="AG37" s="16"/>
      <c r="AH37" s="16"/>
      <c r="AI37" s="16"/>
      <c r="AJ37" s="16"/>
      <c r="AK37" s="16"/>
      <c r="AL37" s="8"/>
      <c r="AM37" s="8"/>
      <c r="AN37" s="8"/>
      <c r="AO37" s="8"/>
      <c r="AP37" s="8"/>
      <c r="AQ37" s="8"/>
      <c r="AR37" s="8"/>
      <c r="AS37" s="8"/>
      <c r="AT37" s="8"/>
      <c r="AU37" s="9"/>
      <c r="AV37" s="9"/>
      <c r="AW37" s="9"/>
      <c r="AX37" s="9"/>
      <c r="AY37" s="9"/>
      <c r="AZ37" s="12"/>
    </row>
    <row r="38" ht="21" customHeight="1">
      <c r="A38" s="149"/>
      <c r="B38" s="113"/>
      <c r="C38" s="114"/>
      <c r="D38" s="115"/>
      <c r="E38" s="115"/>
      <c r="F38" s="115"/>
      <c r="G38" s="115"/>
      <c r="H38" s="115"/>
      <c r="I38" s="115"/>
      <c r="J38" s="115"/>
      <c r="K38" s="115"/>
      <c r="L38" s="93"/>
      <c r="M38" s="93"/>
      <c r="N38" s="93"/>
      <c r="O38" s="93"/>
      <c r="P38" s="93"/>
      <c r="Q38" s="93"/>
      <c r="R38" s="93"/>
      <c r="S38" s="93"/>
      <c r="T38" s="93"/>
      <c r="U38" s="93"/>
      <c r="V38" s="93"/>
      <c r="W38" s="93"/>
      <c r="X38" s="150"/>
      <c r="Y38" s="93"/>
      <c r="Z38" s="93"/>
      <c r="AA38" s="93"/>
      <c r="AB38" s="118"/>
      <c r="AC38" s="118"/>
      <c r="AD38" s="118"/>
      <c r="AE38" s="118"/>
      <c r="AF38" s="118"/>
      <c r="AG38" s="118"/>
      <c r="AH38" s="93"/>
      <c r="AI38" s="93"/>
      <c r="AJ38" s="93"/>
      <c r="AK38" s="93"/>
      <c r="AL38" s="132"/>
      <c r="AM38" s="132"/>
      <c r="AN38" s="132"/>
      <c r="AO38" s="132"/>
      <c r="AP38" s="132"/>
      <c r="AQ38" s="132"/>
      <c r="AR38" s="132"/>
      <c r="AS38" s="93"/>
      <c r="AT38" s="93"/>
      <c r="AU38" s="9"/>
      <c r="AV38" s="9"/>
      <c r="AW38" s="9"/>
      <c r="AX38" s="9"/>
      <c r="AY38" s="9"/>
      <c r="AZ38" s="12"/>
    </row>
    <row r="39" ht="21" customHeight="1">
      <c r="A39" t="s" s="151">
        <v>47</v>
      </c>
      <c r="B39" s="5"/>
      <c r="C39" s="152"/>
      <c r="D39" s="153"/>
      <c r="E39" s="153"/>
      <c r="F39" s="153"/>
      <c r="G39" s="153"/>
      <c r="H39" s="153"/>
      <c r="I39" s="153"/>
      <c r="J39" s="153"/>
      <c r="K39" s="153"/>
      <c r="L39" s="5"/>
      <c r="M39" s="5"/>
      <c r="N39" s="5"/>
      <c r="O39" s="5"/>
      <c r="P39" s="5"/>
      <c r="Q39" s="5"/>
      <c r="R39" s="5"/>
      <c r="S39" s="5"/>
      <c r="T39" s="5"/>
      <c r="U39" s="5"/>
      <c r="V39" s="5"/>
      <c r="W39" s="5"/>
      <c r="X39" s="154"/>
      <c r="Y39" s="5"/>
      <c r="Z39" s="5"/>
      <c r="AA39" s="5"/>
      <c r="AB39" s="155"/>
      <c r="AC39" s="155"/>
      <c r="AD39" s="155"/>
      <c r="AE39" s="156"/>
      <c r="AF39" s="156"/>
      <c r="AG39" s="157"/>
      <c r="AH39" s="5"/>
      <c r="AI39" s="5"/>
      <c r="AJ39" s="5"/>
      <c r="AK39" s="5"/>
      <c r="AL39" s="158"/>
      <c r="AM39" s="158"/>
      <c r="AN39" s="158"/>
      <c r="AO39" s="158"/>
      <c r="AP39" s="158"/>
      <c r="AQ39" s="158"/>
      <c r="AR39" s="158"/>
      <c r="AS39" s="5"/>
      <c r="AT39" s="5"/>
      <c r="AU39" s="9"/>
      <c r="AV39" s="9"/>
      <c r="AW39" s="9"/>
      <c r="AX39" s="9"/>
      <c r="AY39" s="9"/>
      <c r="AZ39" s="12"/>
    </row>
    <row r="40" ht="21" customHeight="1">
      <c r="A40" t="s" s="159">
        <v>48</v>
      </c>
      <c r="B40" s="8"/>
      <c r="C40" s="8"/>
      <c r="D40" s="8"/>
      <c r="E40" s="8"/>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t="s" s="13">
        <v>1</v>
      </c>
      <c r="AL40" s="14"/>
      <c r="AM40" s="14"/>
      <c r="AN40" t="s" s="15">
        <v>2</v>
      </c>
      <c r="AO40" s="16"/>
      <c r="AP40" s="14"/>
      <c r="AQ40" s="14"/>
      <c r="AR40" t="s" s="15">
        <v>3</v>
      </c>
      <c r="AS40" s="16"/>
      <c r="AT40" t="s" s="15">
        <v>4</v>
      </c>
      <c r="AU40" s="9"/>
      <c r="AV40" s="9"/>
      <c r="AW40" s="9"/>
      <c r="AX40" s="9"/>
      <c r="AY40" s="9"/>
      <c r="AZ40" s="12"/>
    </row>
    <row r="41" ht="21" customHeight="1">
      <c r="A41" s="161"/>
      <c r="B41" s="96"/>
      <c r="C41" s="96"/>
      <c r="D41" s="96"/>
      <c r="E41" s="96"/>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93"/>
      <c r="AL41" s="163"/>
      <c r="AM41" s="163"/>
      <c r="AN41" s="163"/>
      <c r="AO41" s="163"/>
      <c r="AP41" s="163"/>
      <c r="AQ41" s="163"/>
      <c r="AR41" s="163"/>
      <c r="AS41" s="163"/>
      <c r="AT41" s="163"/>
      <c r="AU41" s="9"/>
      <c r="AV41" s="9"/>
      <c r="AW41" s="9"/>
      <c r="AX41" s="120"/>
      <c r="AY41" s="120"/>
      <c r="AZ41" s="121"/>
    </row>
    <row r="42" ht="20.25" customHeight="1">
      <c r="A42" t="s" s="164">
        <v>49</v>
      </c>
      <c r="B42" t="s" s="38">
        <v>50</v>
      </c>
      <c r="C42" s="165"/>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9"/>
      <c r="AV42" s="9"/>
      <c r="AW42" s="9"/>
      <c r="AX42" s="9"/>
      <c r="AY42" s="9"/>
      <c r="AZ42" s="12"/>
    </row>
    <row r="43" ht="14.25" customHeight="1">
      <c r="A43" s="167"/>
      <c r="B43" s="122"/>
      <c r="C43" s="168"/>
      <c r="D43" s="169"/>
      <c r="E43" s="169"/>
      <c r="F43" s="169"/>
      <c r="G43" s="169"/>
      <c r="H43" s="169"/>
      <c r="I43" s="169"/>
      <c r="J43" s="169"/>
      <c r="K43" s="169"/>
      <c r="L43" s="169"/>
      <c r="M43" s="79"/>
      <c r="N43" s="169"/>
      <c r="O43" s="169"/>
      <c r="P43" s="169"/>
      <c r="Q43" s="169"/>
      <c r="R43" s="169"/>
      <c r="S43" s="79"/>
      <c r="T43" s="79"/>
      <c r="U43" s="79"/>
      <c r="V43" s="79"/>
      <c r="W43" s="79"/>
      <c r="X43" s="170"/>
      <c r="Y43" s="171"/>
      <c r="Z43" s="171"/>
      <c r="AA43" s="171"/>
      <c r="AB43" s="171"/>
      <c r="AC43" s="171"/>
      <c r="AD43" s="171"/>
      <c r="AE43" s="171"/>
      <c r="AF43" s="169"/>
      <c r="AG43" s="169"/>
      <c r="AH43" s="169"/>
      <c r="AI43" s="169"/>
      <c r="AJ43" s="169"/>
      <c r="AK43" s="169"/>
      <c r="AL43" s="79"/>
      <c r="AM43" s="79"/>
      <c r="AN43" s="79"/>
      <c r="AO43" s="79"/>
      <c r="AP43" s="79"/>
      <c r="AQ43" s="79"/>
      <c r="AR43" s="79"/>
      <c r="AS43" s="79"/>
      <c r="AT43" s="79"/>
      <c r="AU43" s="9"/>
      <c r="AV43" s="9"/>
      <c r="AW43" s="9"/>
      <c r="AX43" s="9"/>
      <c r="AY43" s="9"/>
      <c r="AZ43" s="12"/>
    </row>
    <row r="44" ht="21" customHeight="1">
      <c r="A44" s="167"/>
      <c r="B44" s="172"/>
      <c r="C44" s="173"/>
      <c r="D44" t="s" s="174">
        <v>51</v>
      </c>
      <c r="E44" s="175"/>
      <c r="F44" s="175"/>
      <c r="G44" s="175"/>
      <c r="H44" s="175"/>
      <c r="I44" s="175"/>
      <c r="J44" s="175"/>
      <c r="K44" s="175"/>
      <c r="L44" s="175"/>
      <c r="M44" s="175"/>
      <c r="N44" s="175"/>
      <c r="O44" s="175"/>
      <c r="P44" s="175"/>
      <c r="Q44" s="10"/>
      <c r="R44" s="10"/>
      <c r="S44" s="10"/>
      <c r="T44" s="10"/>
      <c r="U44" s="175"/>
      <c r="V44" s="175"/>
      <c r="W44" s="175"/>
      <c r="X44" s="175"/>
      <c r="Y44" s="175"/>
      <c r="Z44" s="175"/>
      <c r="AA44" s="175"/>
      <c r="AB44" s="175"/>
      <c r="AC44" s="176"/>
      <c r="AD44" s="176"/>
      <c r="AE44" s="176"/>
      <c r="AF44" s="176"/>
      <c r="AG44" s="176"/>
      <c r="AH44" s="53"/>
      <c r="AI44" s="53"/>
      <c r="AJ44" s="53"/>
      <c r="AK44" s="53"/>
      <c r="AL44" s="177"/>
      <c r="AM44" s="177"/>
      <c r="AN44" s="177"/>
      <c r="AO44" s="177"/>
      <c r="AP44" s="177"/>
      <c r="AQ44" s="177"/>
      <c r="AR44" s="177"/>
      <c r="AS44" s="177"/>
      <c r="AT44" s="53"/>
      <c r="AU44" s="9"/>
      <c r="AV44" s="9"/>
      <c r="AW44" s="9"/>
      <c r="AX44" s="9"/>
      <c r="AY44" s="9"/>
      <c r="AZ44" s="12"/>
    </row>
    <row r="45" ht="28.5" customHeight="1">
      <c r="A45" s="167"/>
      <c r="B45" s="172"/>
      <c r="C45" s="173"/>
      <c r="D45" t="s" s="178">
        <v>52</v>
      </c>
      <c r="E45" s="179"/>
      <c r="F45" s="179"/>
      <c r="G45" s="179"/>
      <c r="H45" s="179"/>
      <c r="I45" s="179"/>
      <c r="J45" s="75"/>
      <c r="K45" s="176"/>
      <c r="L45" t="s" s="73">
        <v>53</v>
      </c>
      <c r="M45" s="179"/>
      <c r="N45" s="179"/>
      <c r="O45" s="179"/>
      <c r="P45" s="179"/>
      <c r="Q45" s="179"/>
      <c r="R45" s="75"/>
      <c r="S45" s="10"/>
      <c r="T45" t="s" s="180">
        <v>54</v>
      </c>
      <c r="U45" s="181"/>
      <c r="V45" s="181"/>
      <c r="W45" s="181"/>
      <c r="X45" s="181"/>
      <c r="Y45" s="181"/>
      <c r="Z45" s="182"/>
      <c r="AA45" s="10"/>
      <c r="AB45" t="s" s="183">
        <v>55</v>
      </c>
      <c r="AC45" s="184"/>
      <c r="AD45" s="184"/>
      <c r="AE45" s="184"/>
      <c r="AF45" s="184"/>
      <c r="AG45" s="184"/>
      <c r="AH45" s="53"/>
      <c r="AI45" s="53"/>
      <c r="AJ45" s="53"/>
      <c r="AK45" s="185"/>
      <c r="AL45" s="186"/>
      <c r="AM45" s="186"/>
      <c r="AN45" s="186"/>
      <c r="AO45" s="186"/>
      <c r="AP45" s="186"/>
      <c r="AQ45" s="186"/>
      <c r="AR45" s="186"/>
      <c r="AS45" s="186"/>
      <c r="AT45" s="186"/>
      <c r="AU45" s="9"/>
      <c r="AV45" s="93"/>
      <c r="AW45" s="93"/>
      <c r="AX45" s="9"/>
      <c r="AY45" s="9"/>
      <c r="AZ45" s="12"/>
    </row>
    <row r="46" ht="37.5" customHeight="1">
      <c r="A46" s="167"/>
      <c r="B46" s="172"/>
      <c r="C46" s="187"/>
      <c r="D46" s="188" cm="1">
        <f t="array" ref="D46">IF(U36="","",U36)</f>
        <v>35000</v>
      </c>
      <c r="E46" s="189"/>
      <c r="F46" s="189"/>
      <c r="G46" s="189"/>
      <c r="H46" s="189"/>
      <c r="I46" s="190"/>
      <c r="J46" t="s" s="78">
        <v>19</v>
      </c>
      <c r="K46" t="s" s="191">
        <v>32</v>
      </c>
      <c r="L46" s="107">
        <v>4</v>
      </c>
      <c r="M46" s="84"/>
      <c r="N46" s="84"/>
      <c r="O46" s="84"/>
      <c r="P46" s="84"/>
      <c r="Q46" s="85"/>
      <c r="R46" t="s" s="78">
        <v>33</v>
      </c>
      <c r="S46" t="s" s="192">
        <v>32</v>
      </c>
      <c r="T46" s="193">
        <v>30</v>
      </c>
      <c r="U46" s="194"/>
      <c r="V46" s="194"/>
      <c r="W46" s="194"/>
      <c r="X46" s="194"/>
      <c r="Y46" s="195"/>
      <c r="Z46" t="s" s="196">
        <v>56</v>
      </c>
      <c r="AA46" t="s" s="192">
        <v>35</v>
      </c>
      <c r="AB46" s="144" cm="1">
        <f t="array" ref="AB46">IF(AND(D46="",L46="",T46=""),"",ROUNDDOWN(D46*L46*VLOOKUP(T46,AV45:AW48,2,FALSE),0))</f>
        <v>42000</v>
      </c>
      <c r="AC46" s="145"/>
      <c r="AD46" s="145"/>
      <c r="AE46" s="145"/>
      <c r="AF46" s="145"/>
      <c r="AG46" s="146"/>
      <c r="AH46" s="197"/>
      <c r="AI46" s="9"/>
      <c r="AJ46" s="9"/>
      <c r="AK46" s="186"/>
      <c r="AL46" s="186"/>
      <c r="AM46" s="186"/>
      <c r="AN46" s="186"/>
      <c r="AO46" s="186"/>
      <c r="AP46" s="186"/>
      <c r="AQ46" s="186"/>
      <c r="AR46" s="186"/>
      <c r="AS46" s="186"/>
      <c r="AT46" s="198"/>
      <c r="AU46" s="199"/>
      <c r="AV46" s="200">
        <v>45</v>
      </c>
      <c r="AW46" s="200">
        <v>0.45</v>
      </c>
      <c r="AX46" s="67"/>
      <c r="AY46" s="9"/>
      <c r="AZ46" s="12"/>
    </row>
    <row r="47" ht="27" customHeight="1">
      <c r="A47" s="167"/>
      <c r="B47" s="122"/>
      <c r="C47" s="70"/>
      <c r="D47" s="201"/>
      <c r="E47" s="201"/>
      <c r="F47" s="201"/>
      <c r="G47" s="201"/>
      <c r="H47" s="201"/>
      <c r="I47" s="201"/>
      <c r="J47" s="202"/>
      <c r="K47" s="202"/>
      <c r="L47" s="79"/>
      <c r="M47" s="79"/>
      <c r="N47" s="79"/>
      <c r="O47" s="203"/>
      <c r="P47" s="79"/>
      <c r="Q47" s="79"/>
      <c r="R47" s="9"/>
      <c r="S47" s="9"/>
      <c r="T47" s="79"/>
      <c r="U47" s="204"/>
      <c r="V47" s="204"/>
      <c r="W47" s="204"/>
      <c r="X47" s="204"/>
      <c r="Y47" s="204"/>
      <c r="Z47" s="205"/>
      <c r="AA47" s="53"/>
      <c r="AB47" t="s" s="206">
        <v>46</v>
      </c>
      <c r="AC47" s="207"/>
      <c r="AD47" s="207"/>
      <c r="AE47" s="207"/>
      <c r="AF47" s="207"/>
      <c r="AG47" s="207"/>
      <c r="AH47" s="9"/>
      <c r="AI47" s="9"/>
      <c r="AJ47" s="9"/>
      <c r="AK47" s="9"/>
      <c r="AL47" s="129"/>
      <c r="AM47" s="129"/>
      <c r="AN47" s="129"/>
      <c r="AO47" s="129"/>
      <c r="AP47" s="129"/>
      <c r="AQ47" s="129"/>
      <c r="AR47" s="129"/>
      <c r="AS47" s="9"/>
      <c r="AT47" s="12"/>
      <c r="AU47" s="199"/>
      <c r="AV47" s="200">
        <v>30</v>
      </c>
      <c r="AW47" s="200">
        <v>0.3</v>
      </c>
      <c r="AX47" s="67"/>
      <c r="AY47" s="9"/>
      <c r="AZ47" s="12"/>
    </row>
    <row r="48" ht="19.5" customHeight="1">
      <c r="A48" s="167"/>
      <c r="B48" s="208"/>
      <c r="C48" s="67"/>
      <c r="D48" t="s" s="174">
        <v>57</v>
      </c>
      <c r="E48" s="209"/>
      <c r="F48" s="209"/>
      <c r="G48" s="209"/>
      <c r="H48" s="209"/>
      <c r="I48" s="209"/>
      <c r="J48" s="209"/>
      <c r="K48" s="209"/>
      <c r="L48" s="209"/>
      <c r="M48" s="209"/>
      <c r="N48" s="209"/>
      <c r="O48" s="53"/>
      <c r="P48" s="53"/>
      <c r="Q48" s="53"/>
      <c r="R48" s="9"/>
      <c r="S48" s="9"/>
      <c r="T48" s="9"/>
      <c r="U48" s="210"/>
      <c r="V48" s="210"/>
      <c r="W48" s="210"/>
      <c r="X48" s="210"/>
      <c r="Y48" s="210"/>
      <c r="Z48" s="210"/>
      <c r="AA48" s="53"/>
      <c r="AB48" s="176"/>
      <c r="AC48" s="176"/>
      <c r="AD48" s="176"/>
      <c r="AE48" s="176"/>
      <c r="AF48" s="176"/>
      <c r="AG48" s="176"/>
      <c r="AH48" s="53"/>
      <c r="AI48" s="53"/>
      <c r="AJ48" s="53"/>
      <c r="AK48" s="53"/>
      <c r="AL48" s="9"/>
      <c r="AM48" s="9"/>
      <c r="AN48" s="9"/>
      <c r="AO48" s="9"/>
      <c r="AP48" s="9"/>
      <c r="AQ48" s="9"/>
      <c r="AR48" s="9"/>
      <c r="AS48" s="9"/>
      <c r="AT48" s="211"/>
      <c r="AU48" s="199"/>
      <c r="AV48" s="200">
        <v>15</v>
      </c>
      <c r="AW48" s="200">
        <v>0.15</v>
      </c>
      <c r="AX48" s="67"/>
      <c r="AY48" s="9"/>
      <c r="AZ48" s="12"/>
    </row>
    <row r="49" ht="30" customHeight="1">
      <c r="A49" s="167"/>
      <c r="B49" s="208"/>
      <c r="C49" s="67"/>
      <c r="D49" t="s" s="73">
        <v>52</v>
      </c>
      <c r="E49" s="74"/>
      <c r="F49" s="74"/>
      <c r="G49" s="74"/>
      <c r="H49" s="74"/>
      <c r="I49" s="74"/>
      <c r="J49" s="212"/>
      <c r="K49" s="176"/>
      <c r="L49" t="s" s="213">
        <v>58</v>
      </c>
      <c r="M49" s="74"/>
      <c r="N49" s="74"/>
      <c r="O49" s="74"/>
      <c r="P49" s="74"/>
      <c r="Q49" s="74"/>
      <c r="R49" s="212"/>
      <c r="S49" s="9"/>
      <c r="T49" t="s" s="214">
        <v>54</v>
      </c>
      <c r="U49" s="215"/>
      <c r="V49" s="215"/>
      <c r="W49" s="215"/>
      <c r="X49" s="215"/>
      <c r="Y49" s="215"/>
      <c r="Z49" s="205"/>
      <c r="AA49" s="9"/>
      <c r="AB49" t="s" s="216">
        <v>59</v>
      </c>
      <c r="AC49" s="184"/>
      <c r="AD49" s="184"/>
      <c r="AE49" s="184"/>
      <c r="AF49" s="184"/>
      <c r="AG49" s="184"/>
      <c r="AH49" s="9"/>
      <c r="AI49" s="9"/>
      <c r="AJ49" s="9"/>
      <c r="AK49" s="9"/>
      <c r="AL49" t="s" s="217">
        <v>60</v>
      </c>
      <c r="AM49" s="218"/>
      <c r="AN49" s="218"/>
      <c r="AO49" s="218"/>
      <c r="AP49" s="218"/>
      <c r="AQ49" s="218"/>
      <c r="AR49" s="9"/>
      <c r="AS49" s="9"/>
      <c r="AT49" s="9"/>
      <c r="AU49" s="9"/>
      <c r="AV49" s="219"/>
      <c r="AW49" s="219"/>
      <c r="AX49" s="9"/>
      <c r="AY49" s="9"/>
      <c r="AZ49" s="12"/>
    </row>
    <row r="50" ht="37.5" customHeight="1">
      <c r="A50" s="167"/>
      <c r="B50" s="208"/>
      <c r="C50" s="220"/>
      <c r="D50" s="55"/>
      <c r="E50" s="189"/>
      <c r="F50" s="189"/>
      <c r="G50" s="189"/>
      <c r="H50" s="189"/>
      <c r="I50" s="190"/>
      <c r="J50" t="s" s="78">
        <v>19</v>
      </c>
      <c r="K50" t="s" s="191">
        <v>32</v>
      </c>
      <c r="L50" s="83"/>
      <c r="M50" s="84"/>
      <c r="N50" s="84"/>
      <c r="O50" s="84"/>
      <c r="P50" s="84"/>
      <c r="Q50" s="85"/>
      <c r="R50" t="s" s="78">
        <v>33</v>
      </c>
      <c r="S50" t="s" s="192">
        <v>32</v>
      </c>
      <c r="T50" s="83"/>
      <c r="U50" s="194"/>
      <c r="V50" s="194"/>
      <c r="W50" s="194"/>
      <c r="X50" s="194"/>
      <c r="Y50" s="195"/>
      <c r="Z50" t="s" s="196">
        <v>56</v>
      </c>
      <c r="AA50" t="s" s="192">
        <v>35</v>
      </c>
      <c r="AB50" t="str" s="83" cm="1">
        <f t="array" ref="AB50">IF(AND(D50="",L50="",T50=""),"",ROUNDDOWN(D50*L50*VLOOKUP(T50,AV49:AW51,2,FALSE),0))</f>
      </c>
      <c r="AC50" s="145"/>
      <c r="AD50" s="145"/>
      <c r="AE50" s="145"/>
      <c r="AF50" s="145"/>
      <c r="AG50" s="146"/>
      <c r="AH50" s="197"/>
      <c r="AI50" s="9"/>
      <c r="AJ50" s="9"/>
      <c r="AK50" s="221"/>
      <c r="AL50" s="222" cm="1">
        <f t="array" ref="AL50">IF(AND(AB46="",AB50=""),"",SUM(AB46,AB50))</f>
        <v>42000</v>
      </c>
      <c r="AM50" s="223"/>
      <c r="AN50" s="223"/>
      <c r="AO50" s="223"/>
      <c r="AP50" s="223"/>
      <c r="AQ50" s="224"/>
      <c r="AR50" s="225"/>
      <c r="AS50" s="9"/>
      <c r="AT50" s="12"/>
      <c r="AU50" s="199"/>
      <c r="AV50" s="226">
        <v>70</v>
      </c>
      <c r="AW50" s="200">
        <v>0.7</v>
      </c>
      <c r="AX50" s="67"/>
      <c r="AY50" s="9"/>
      <c r="AZ50" s="12"/>
    </row>
    <row r="51" ht="21" customHeight="1">
      <c r="A51" s="167"/>
      <c r="B51" s="208"/>
      <c r="C51" s="227"/>
      <c r="D51" s="201"/>
      <c r="E51" s="201"/>
      <c r="F51" s="201"/>
      <c r="G51" s="201"/>
      <c r="H51" s="201"/>
      <c r="I51" s="201"/>
      <c r="J51" s="202"/>
      <c r="K51" s="202"/>
      <c r="L51" s="79"/>
      <c r="M51" s="79"/>
      <c r="N51" s="79"/>
      <c r="O51" s="203"/>
      <c r="P51" s="228"/>
      <c r="Q51" s="228"/>
      <c r="R51" s="52"/>
      <c r="S51" s="52"/>
      <c r="T51" s="228"/>
      <c r="U51" s="204"/>
      <c r="V51" s="204"/>
      <c r="W51" s="204"/>
      <c r="X51" s="204"/>
      <c r="Y51" s="204"/>
      <c r="Z51" s="205"/>
      <c r="AA51" s="53"/>
      <c r="AB51" t="s" s="206">
        <v>46</v>
      </c>
      <c r="AC51" s="207"/>
      <c r="AD51" s="207"/>
      <c r="AE51" s="207"/>
      <c r="AF51" s="207"/>
      <c r="AG51" s="207"/>
      <c r="AH51" s="53"/>
      <c r="AI51" s="53"/>
      <c r="AJ51" s="53"/>
      <c r="AK51" s="185"/>
      <c r="AL51" s="229"/>
      <c r="AM51" s="230"/>
      <c r="AN51" s="230"/>
      <c r="AO51" s="230"/>
      <c r="AP51" s="230"/>
      <c r="AQ51" s="230"/>
      <c r="AR51" s="186"/>
      <c r="AS51" s="186"/>
      <c r="AT51" s="198"/>
      <c r="AU51" s="199"/>
      <c r="AV51" s="231">
        <v>15</v>
      </c>
      <c r="AW51" s="200">
        <v>0.15</v>
      </c>
      <c r="AX51" s="67"/>
      <c r="AY51" s="9"/>
      <c r="AZ51" s="12"/>
    </row>
    <row r="52" ht="27.75" customHeight="1">
      <c r="A52" s="167"/>
      <c r="B52" s="208"/>
      <c r="C52" s="67"/>
      <c r="D52" t="s" s="232">
        <v>61</v>
      </c>
      <c r="E52" s="48"/>
      <c r="F52" s="48"/>
      <c r="G52" s="48"/>
      <c r="H52" s="48"/>
      <c r="I52" s="48"/>
      <c r="J52" s="48"/>
      <c r="K52" s="48"/>
      <c r="L52" s="9"/>
      <c r="M52" s="9"/>
      <c r="N52" s="53"/>
      <c r="O52" s="53"/>
      <c r="P52" s="53"/>
      <c r="Q52" s="53"/>
      <c r="R52" s="9"/>
      <c r="S52" s="9"/>
      <c r="T52" s="9"/>
      <c r="U52" s="210"/>
      <c r="V52" s="210"/>
      <c r="W52" s="210"/>
      <c r="X52" s="210"/>
      <c r="Y52" s="210"/>
      <c r="Z52" s="210"/>
      <c r="AA52" s="53"/>
      <c r="AB52" s="176"/>
      <c r="AC52" s="176"/>
      <c r="AD52" s="176"/>
      <c r="AE52" s="176"/>
      <c r="AF52" s="176"/>
      <c r="AG52" s="176"/>
      <c r="AH52" s="53"/>
      <c r="AI52" s="53"/>
      <c r="AJ52" s="53"/>
      <c r="AK52" s="53"/>
      <c r="AL52" s="9"/>
      <c r="AM52" s="9"/>
      <c r="AN52" s="9"/>
      <c r="AO52" s="9"/>
      <c r="AP52" s="9"/>
      <c r="AQ52" s="9"/>
      <c r="AR52" s="9"/>
      <c r="AS52" s="9"/>
      <c r="AT52" s="53"/>
      <c r="AU52" s="9"/>
      <c r="AV52" s="219"/>
      <c r="AW52" s="219"/>
      <c r="AX52" s="9"/>
      <c r="AY52" s="9"/>
      <c r="AZ52" s="12"/>
    </row>
    <row r="53" ht="15" customHeight="1">
      <c r="A53" s="167"/>
      <c r="B53" s="208"/>
      <c r="C53" s="67"/>
      <c r="D53" t="s" s="73">
        <v>52</v>
      </c>
      <c r="E53" s="74"/>
      <c r="F53" s="74"/>
      <c r="G53" s="74"/>
      <c r="H53" s="74"/>
      <c r="I53" s="74"/>
      <c r="J53" s="212"/>
      <c r="K53" s="176"/>
      <c r="L53" t="s" s="73">
        <v>62</v>
      </c>
      <c r="M53" s="74"/>
      <c r="N53" s="74"/>
      <c r="O53" s="74"/>
      <c r="P53" s="74"/>
      <c r="Q53" s="74"/>
      <c r="R53" s="212"/>
      <c r="S53" s="9"/>
      <c r="T53" t="s" s="214">
        <v>54</v>
      </c>
      <c r="U53" s="215"/>
      <c r="V53" s="215"/>
      <c r="W53" s="215"/>
      <c r="X53" s="215"/>
      <c r="Y53" s="215"/>
      <c r="Z53" s="205"/>
      <c r="AA53" s="9"/>
      <c r="AB53" t="s" s="217">
        <v>63</v>
      </c>
      <c r="AC53" s="218"/>
      <c r="AD53" s="218"/>
      <c r="AE53" s="218"/>
      <c r="AF53" s="218"/>
      <c r="AG53" s="218"/>
      <c r="AH53" s="53"/>
      <c r="AI53" s="53"/>
      <c r="AJ53" s="53"/>
      <c r="AK53" s="53"/>
      <c r="AL53" s="9"/>
      <c r="AM53" s="9"/>
      <c r="AN53" s="9"/>
      <c r="AO53" s="9"/>
      <c r="AP53" s="9"/>
      <c r="AQ53" s="9"/>
      <c r="AR53" s="9"/>
      <c r="AS53" s="9"/>
      <c r="AT53" s="211"/>
      <c r="AU53" s="199"/>
      <c r="AV53" s="200">
        <v>45</v>
      </c>
      <c r="AW53" s="226">
        <v>0.45</v>
      </c>
      <c r="AX53" s="67"/>
      <c r="AY53" s="9"/>
      <c r="AZ53" s="12"/>
    </row>
    <row r="54" ht="37.5" customHeight="1">
      <c r="A54" s="167"/>
      <c r="B54" s="208"/>
      <c r="C54" s="220"/>
      <c r="D54" s="55"/>
      <c r="E54" s="189"/>
      <c r="F54" s="189"/>
      <c r="G54" s="189"/>
      <c r="H54" s="189"/>
      <c r="I54" s="190"/>
      <c r="J54" t="s" s="78">
        <v>19</v>
      </c>
      <c r="K54" t="s" s="191">
        <v>32</v>
      </c>
      <c r="L54" s="83"/>
      <c r="M54" s="84"/>
      <c r="N54" s="84"/>
      <c r="O54" s="84"/>
      <c r="P54" s="84"/>
      <c r="Q54" s="85"/>
      <c r="R54" t="s" s="78">
        <v>33</v>
      </c>
      <c r="S54" t="s" s="192">
        <v>32</v>
      </c>
      <c r="T54" s="83"/>
      <c r="U54" s="194"/>
      <c r="V54" s="194"/>
      <c r="W54" s="194"/>
      <c r="X54" s="194"/>
      <c r="Y54" s="195"/>
      <c r="Z54" t="s" s="196">
        <v>56</v>
      </c>
      <c r="AA54" t="s" s="233">
        <v>35</v>
      </c>
      <c r="AB54" t="str" s="234" cm="1">
        <f t="array" ref="AB54">IF(AND(D54="",L54="",T54=""),"",ROUNDDOWN(D54*L54*VLOOKUP(T54,AV52:AW55,2,FALSE),0))</f>
      </c>
      <c r="AC54" s="235"/>
      <c r="AD54" s="235"/>
      <c r="AE54" s="235"/>
      <c r="AF54" s="235"/>
      <c r="AG54" s="236"/>
      <c r="AH54" s="237"/>
      <c r="AI54" s="53"/>
      <c r="AJ54" s="53"/>
      <c r="AK54" s="53"/>
      <c r="AL54" s="9"/>
      <c r="AM54" s="9"/>
      <c r="AN54" s="9"/>
      <c r="AO54" s="9"/>
      <c r="AP54" s="9"/>
      <c r="AQ54" s="9"/>
      <c r="AR54" s="9"/>
      <c r="AS54" s="9"/>
      <c r="AT54" s="211"/>
      <c r="AU54" s="199"/>
      <c r="AV54" s="200">
        <v>30</v>
      </c>
      <c r="AW54" s="200">
        <v>0.3</v>
      </c>
      <c r="AX54" s="67"/>
      <c r="AY54" s="9"/>
      <c r="AZ54" s="12"/>
    </row>
    <row r="55" ht="27.75" customHeight="1">
      <c r="A55" s="167"/>
      <c r="B55" s="208"/>
      <c r="C55" s="67"/>
      <c r="D55" s="238"/>
      <c r="E55" s="238"/>
      <c r="F55" s="238"/>
      <c r="G55" s="238"/>
      <c r="H55" s="238"/>
      <c r="I55" s="238"/>
      <c r="J55" s="239"/>
      <c r="K55" s="239"/>
      <c r="L55" s="79"/>
      <c r="M55" s="79"/>
      <c r="N55" s="171"/>
      <c r="O55" s="171"/>
      <c r="P55" s="171"/>
      <c r="Q55" s="171"/>
      <c r="R55" s="9"/>
      <c r="S55" s="9"/>
      <c r="T55" s="79"/>
      <c r="U55" s="240"/>
      <c r="V55" s="240"/>
      <c r="W55" s="240"/>
      <c r="X55" s="240"/>
      <c r="Y55" s="240"/>
      <c r="Z55" s="210"/>
      <c r="AA55" s="53"/>
      <c r="AB55" t="s" s="241">
        <v>46</v>
      </c>
      <c r="AC55" s="242"/>
      <c r="AD55" s="242"/>
      <c r="AE55" s="242"/>
      <c r="AF55" s="242"/>
      <c r="AG55" s="242"/>
      <c r="AH55" s="53"/>
      <c r="AI55" s="53"/>
      <c r="AJ55" s="53"/>
      <c r="AK55" s="53"/>
      <c r="AL55" s="9"/>
      <c r="AM55" s="9"/>
      <c r="AN55" s="9"/>
      <c r="AO55" s="9"/>
      <c r="AP55" s="9"/>
      <c r="AQ55" s="9"/>
      <c r="AR55" s="9"/>
      <c r="AS55" s="9"/>
      <c r="AT55" s="211"/>
      <c r="AU55" s="199"/>
      <c r="AV55" s="200">
        <v>15</v>
      </c>
      <c r="AW55" s="200">
        <v>0.15</v>
      </c>
      <c r="AX55" s="67"/>
      <c r="AY55" s="9"/>
      <c r="AZ55" s="12"/>
    </row>
    <row r="56" ht="27.75" customHeight="1">
      <c r="A56" s="167"/>
      <c r="B56" s="208"/>
      <c r="C56" s="67"/>
      <c r="D56" t="s" s="13">
        <v>64</v>
      </c>
      <c r="E56" s="8"/>
      <c r="F56" s="8"/>
      <c r="G56" s="8"/>
      <c r="H56" s="8"/>
      <c r="I56" s="8"/>
      <c r="J56" s="8"/>
      <c r="K56" s="8"/>
      <c r="L56" s="9"/>
      <c r="M56" s="9"/>
      <c r="N56" s="53"/>
      <c r="O56" s="53"/>
      <c r="P56" s="53"/>
      <c r="Q56" s="53"/>
      <c r="R56" s="9"/>
      <c r="S56" s="9"/>
      <c r="T56" s="9"/>
      <c r="U56" s="210"/>
      <c r="V56" s="210"/>
      <c r="W56" s="210"/>
      <c r="X56" s="210"/>
      <c r="Y56" s="210"/>
      <c r="Z56" s="210"/>
      <c r="AA56" s="53"/>
      <c r="AB56" s="176"/>
      <c r="AC56" s="176"/>
      <c r="AD56" s="176"/>
      <c r="AE56" s="176"/>
      <c r="AF56" s="176"/>
      <c r="AG56" s="176"/>
      <c r="AH56" s="53"/>
      <c r="AI56" s="53"/>
      <c r="AJ56" s="53"/>
      <c r="AK56" s="53"/>
      <c r="AL56" s="9"/>
      <c r="AM56" s="9"/>
      <c r="AN56" s="9"/>
      <c r="AO56" s="9"/>
      <c r="AP56" s="9"/>
      <c r="AQ56" s="9"/>
      <c r="AR56" s="9"/>
      <c r="AS56" s="9"/>
      <c r="AT56" s="53"/>
      <c r="AU56" s="9"/>
      <c r="AV56" s="219"/>
      <c r="AW56" s="219"/>
      <c r="AX56" s="9"/>
      <c r="AY56" s="9"/>
      <c r="AZ56" s="12"/>
    </row>
    <row r="57" ht="15" customHeight="1">
      <c r="A57" s="167"/>
      <c r="B57" s="208"/>
      <c r="C57" s="67"/>
      <c r="D57" t="s" s="73">
        <v>52</v>
      </c>
      <c r="E57" s="74"/>
      <c r="F57" s="74"/>
      <c r="G57" s="74"/>
      <c r="H57" s="74"/>
      <c r="I57" s="74"/>
      <c r="J57" s="212"/>
      <c r="K57" s="176"/>
      <c r="L57" t="s" s="73">
        <v>62</v>
      </c>
      <c r="M57" s="74"/>
      <c r="N57" s="74"/>
      <c r="O57" s="74"/>
      <c r="P57" s="74"/>
      <c r="Q57" s="74"/>
      <c r="R57" s="212"/>
      <c r="S57" s="9"/>
      <c r="T57" t="s" s="214">
        <v>54</v>
      </c>
      <c r="U57" s="215"/>
      <c r="V57" s="215"/>
      <c r="W57" s="215"/>
      <c r="X57" s="215"/>
      <c r="Y57" s="215"/>
      <c r="Z57" s="205"/>
      <c r="AA57" s="9"/>
      <c r="AB57" t="s" s="217">
        <v>65</v>
      </c>
      <c r="AC57" s="218"/>
      <c r="AD57" s="218"/>
      <c r="AE57" s="218"/>
      <c r="AF57" s="218"/>
      <c r="AG57" s="218"/>
      <c r="AH57" s="53"/>
      <c r="AI57" s="53"/>
      <c r="AJ57" s="53"/>
      <c r="AK57" s="53"/>
      <c r="AL57" s="9"/>
      <c r="AM57" s="9"/>
      <c r="AN57" s="9"/>
      <c r="AO57" s="9"/>
      <c r="AP57" s="9"/>
      <c r="AQ57" s="9"/>
      <c r="AR57" s="9"/>
      <c r="AS57" s="9"/>
      <c r="AT57" s="211"/>
      <c r="AU57" s="199"/>
      <c r="AV57" s="200">
        <v>75</v>
      </c>
      <c r="AW57" s="226">
        <v>0.75</v>
      </c>
      <c r="AX57" s="67"/>
      <c r="AY57" s="9"/>
      <c r="AZ57" s="12"/>
    </row>
    <row r="58" ht="37.5" customHeight="1">
      <c r="A58" s="167"/>
      <c r="B58" s="208"/>
      <c r="C58" s="220"/>
      <c r="D58" s="55"/>
      <c r="E58" s="189"/>
      <c r="F58" s="189"/>
      <c r="G58" s="189"/>
      <c r="H58" s="189"/>
      <c r="I58" s="190"/>
      <c r="J58" t="s" s="78">
        <v>19</v>
      </c>
      <c r="K58" t="s" s="191">
        <v>32</v>
      </c>
      <c r="L58" s="83"/>
      <c r="M58" s="84"/>
      <c r="N58" s="84"/>
      <c r="O58" s="84"/>
      <c r="P58" s="84"/>
      <c r="Q58" s="85"/>
      <c r="R58" t="s" s="78">
        <v>33</v>
      </c>
      <c r="S58" t="s" s="192">
        <v>32</v>
      </c>
      <c r="T58" s="83"/>
      <c r="U58" s="194"/>
      <c r="V58" s="194"/>
      <c r="W58" s="194"/>
      <c r="X58" s="194"/>
      <c r="Y58" s="195"/>
      <c r="Z58" t="s" s="196">
        <v>56</v>
      </c>
      <c r="AA58" t="s" s="233">
        <v>35</v>
      </c>
      <c r="AB58" t="str" s="234" cm="1">
        <f t="array" ref="AB58">IF(AND(D58="",L58="",T58=""),"",ROUNDDOWN(D58*L58*VLOOKUP(T58,AV56:AW58,2,FALSE),0))</f>
      </c>
      <c r="AC58" s="235"/>
      <c r="AD58" s="235"/>
      <c r="AE58" s="235"/>
      <c r="AF58" s="235"/>
      <c r="AG58" s="236"/>
      <c r="AH58" s="237"/>
      <c r="AI58" s="53"/>
      <c r="AJ58" s="53"/>
      <c r="AK58" s="53"/>
      <c r="AL58" s="9"/>
      <c r="AM58" s="9"/>
      <c r="AN58" s="9"/>
      <c r="AO58" s="9"/>
      <c r="AP58" s="9"/>
      <c r="AQ58" s="9"/>
      <c r="AR58" s="9"/>
      <c r="AS58" s="9"/>
      <c r="AT58" s="211"/>
      <c r="AU58" s="199"/>
      <c r="AV58" s="200">
        <v>25</v>
      </c>
      <c r="AW58" s="200">
        <v>0.25</v>
      </c>
      <c r="AX58" s="67"/>
      <c r="AY58" s="9"/>
      <c r="AZ58" s="12"/>
    </row>
    <row r="59" ht="27.75" customHeight="1">
      <c r="A59" s="167"/>
      <c r="B59" s="243"/>
      <c r="C59" s="92"/>
      <c r="D59" s="244"/>
      <c r="E59" s="244"/>
      <c r="F59" s="244"/>
      <c r="G59" s="244"/>
      <c r="H59" s="244"/>
      <c r="I59" s="244"/>
      <c r="J59" s="245"/>
      <c r="K59" s="245"/>
      <c r="L59" s="94"/>
      <c r="M59" s="94"/>
      <c r="N59" s="246"/>
      <c r="O59" s="246"/>
      <c r="P59" s="246"/>
      <c r="Q59" s="246"/>
      <c r="R59" s="93"/>
      <c r="S59" s="93"/>
      <c r="T59" s="94"/>
      <c r="U59" s="247"/>
      <c r="V59" s="247"/>
      <c r="W59" s="247"/>
      <c r="X59" s="247"/>
      <c r="Y59" s="247"/>
      <c r="Z59" s="248"/>
      <c r="AA59" s="132"/>
      <c r="AB59" t="s" s="249">
        <v>46</v>
      </c>
      <c r="AC59" s="250"/>
      <c r="AD59" s="250"/>
      <c r="AE59" s="250"/>
      <c r="AF59" s="250"/>
      <c r="AG59" s="250"/>
      <c r="AH59" s="132"/>
      <c r="AI59" s="132"/>
      <c r="AJ59" s="132"/>
      <c r="AK59" s="132"/>
      <c r="AL59" s="93"/>
      <c r="AM59" s="93"/>
      <c r="AN59" s="93"/>
      <c r="AO59" s="93"/>
      <c r="AP59" s="93"/>
      <c r="AQ59" s="93"/>
      <c r="AR59" s="93"/>
      <c r="AS59" s="93"/>
      <c r="AT59" s="132"/>
      <c r="AU59" s="9"/>
      <c r="AV59" s="5"/>
      <c r="AW59" s="5"/>
      <c r="AX59" s="9"/>
      <c r="AY59" s="9"/>
      <c r="AZ59" s="12"/>
    </row>
    <row r="60" ht="19.5" customHeight="1">
      <c r="A60" s="167"/>
      <c r="B60" t="s" s="38">
        <v>66</v>
      </c>
      <c r="C60" s="25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9"/>
      <c r="AV60" s="9"/>
      <c r="AW60" s="9"/>
      <c r="AX60" s="9"/>
      <c r="AY60" s="9"/>
      <c r="AZ60" s="12"/>
    </row>
    <row r="61" ht="14.25" customHeight="1">
      <c r="A61" s="167"/>
      <c r="B61" s="208"/>
      <c r="C61" s="252"/>
      <c r="D61" s="253"/>
      <c r="E61" s="253"/>
      <c r="F61" s="253"/>
      <c r="G61" s="253"/>
      <c r="H61" s="253"/>
      <c r="I61" s="253"/>
      <c r="J61" s="253"/>
      <c r="K61" s="253"/>
      <c r="L61" s="5"/>
      <c r="M61" s="5"/>
      <c r="N61" s="45"/>
      <c r="O61" s="45"/>
      <c r="P61" s="45"/>
      <c r="Q61" s="45"/>
      <c r="R61" s="5"/>
      <c r="S61" s="5"/>
      <c r="T61" s="5"/>
      <c r="U61" s="254"/>
      <c r="V61" s="254"/>
      <c r="W61" s="254"/>
      <c r="X61" s="254"/>
      <c r="Y61" s="254"/>
      <c r="Z61" s="254"/>
      <c r="AA61" s="45"/>
      <c r="AB61" s="255"/>
      <c r="AC61" s="255"/>
      <c r="AD61" s="255"/>
      <c r="AE61" s="255"/>
      <c r="AF61" s="255"/>
      <c r="AG61" s="255"/>
      <c r="AH61" s="45"/>
      <c r="AI61" s="45"/>
      <c r="AJ61" s="256"/>
      <c r="AK61" s="256"/>
      <c r="AL61" s="256"/>
      <c r="AM61" s="256"/>
      <c r="AN61" s="256"/>
      <c r="AO61" s="256"/>
      <c r="AP61" s="256"/>
      <c r="AQ61" s="256"/>
      <c r="AR61" s="256"/>
      <c r="AS61" s="256"/>
      <c r="AT61" s="256"/>
      <c r="AU61" s="9"/>
      <c r="AV61" s="93"/>
      <c r="AW61" s="93"/>
      <c r="AX61" s="9"/>
      <c r="AY61" s="9"/>
      <c r="AZ61" s="12"/>
    </row>
    <row r="62" ht="15" customHeight="1">
      <c r="A62" s="167"/>
      <c r="B62" s="208"/>
      <c r="C62" s="67"/>
      <c r="D62" t="s" s="73">
        <v>67</v>
      </c>
      <c r="E62" s="74"/>
      <c r="F62" s="74"/>
      <c r="G62" s="74"/>
      <c r="H62" s="74"/>
      <c r="I62" s="74"/>
      <c r="J62" s="212"/>
      <c r="K62" s="176"/>
      <c r="L62" t="s" s="73">
        <v>68</v>
      </c>
      <c r="M62" s="74"/>
      <c r="N62" s="74"/>
      <c r="O62" s="74"/>
      <c r="P62" s="74"/>
      <c r="Q62" s="74"/>
      <c r="R62" s="212"/>
      <c r="S62" s="9"/>
      <c r="T62" t="s" s="214">
        <v>69</v>
      </c>
      <c r="U62" s="215"/>
      <c r="V62" s="215"/>
      <c r="W62" s="215"/>
      <c r="X62" s="215"/>
      <c r="Y62" s="215"/>
      <c r="Z62" s="205"/>
      <c r="AA62" s="9"/>
      <c r="AB62" t="s" s="217">
        <v>70</v>
      </c>
      <c r="AC62" s="218"/>
      <c r="AD62" s="218"/>
      <c r="AE62" s="218"/>
      <c r="AF62" s="218"/>
      <c r="AG62" s="218"/>
      <c r="AH62" s="53"/>
      <c r="AI62" s="53"/>
      <c r="AJ62" s="257"/>
      <c r="AK62" s="257"/>
      <c r="AL62" s="257"/>
      <c r="AM62" s="257"/>
      <c r="AN62" s="257"/>
      <c r="AO62" s="257"/>
      <c r="AP62" s="257"/>
      <c r="AQ62" s="257"/>
      <c r="AR62" s="257"/>
      <c r="AS62" s="257"/>
      <c r="AT62" s="258"/>
      <c r="AU62" s="199"/>
      <c r="AV62" t="s" s="259">
        <v>71</v>
      </c>
      <c r="AW62" s="260">
        <v>100000</v>
      </c>
      <c r="AX62" s="67"/>
      <c r="AY62" s="9"/>
      <c r="AZ62" s="12"/>
    </row>
    <row r="63" ht="37.5" customHeight="1">
      <c r="A63" s="167"/>
      <c r="B63" s="208"/>
      <c r="C63" s="220"/>
      <c r="D63" s="261">
        <v>4</v>
      </c>
      <c r="E63" s="56"/>
      <c r="F63" s="56"/>
      <c r="G63" s="56"/>
      <c r="H63" s="56"/>
      <c r="I63" s="57"/>
      <c r="J63" t="s" s="78">
        <v>33</v>
      </c>
      <c r="K63" t="s" s="191">
        <v>32</v>
      </c>
      <c r="L63" t="s" s="262">
        <v>71</v>
      </c>
      <c r="M63" s="194"/>
      <c r="N63" s="194"/>
      <c r="O63" s="194"/>
      <c r="P63" s="194"/>
      <c r="Q63" s="195"/>
      <c r="R63" t="s" s="78">
        <v>19</v>
      </c>
      <c r="S63" t="s" s="192">
        <v>72</v>
      </c>
      <c r="T63" s="83"/>
      <c r="U63" s="84"/>
      <c r="V63" s="84"/>
      <c r="W63" s="84"/>
      <c r="X63" s="84"/>
      <c r="Y63" s="85"/>
      <c r="Z63" t="s" s="196">
        <v>19</v>
      </c>
      <c r="AA63" t="s" s="233">
        <v>35</v>
      </c>
      <c r="AB63" s="263" cm="1">
        <f t="array" ref="AB63">IF(AND(D63="",L63="",T63=""),"",D63*VLOOKUP(L63,AV61:AW66,2,FALSE)-T63)</f>
        <v>400000</v>
      </c>
      <c r="AC63" s="235"/>
      <c r="AD63" s="235"/>
      <c r="AE63" s="235"/>
      <c r="AF63" s="235"/>
      <c r="AG63" s="236"/>
      <c r="AH63" s="237"/>
      <c r="AI63" s="53"/>
      <c r="AJ63" s="257"/>
      <c r="AK63" s="257"/>
      <c r="AL63" s="257"/>
      <c r="AM63" s="257"/>
      <c r="AN63" s="257"/>
      <c r="AO63" s="257"/>
      <c r="AP63" s="257"/>
      <c r="AQ63" s="257"/>
      <c r="AR63" s="257"/>
      <c r="AS63" s="257"/>
      <c r="AT63" s="258"/>
      <c r="AU63" s="199"/>
      <c r="AV63" t="s" s="259">
        <v>73</v>
      </c>
      <c r="AW63" s="260">
        <v>150000</v>
      </c>
      <c r="AX63" s="67"/>
      <c r="AY63" s="9"/>
      <c r="AZ63" s="12"/>
    </row>
    <row r="64" ht="27.75" customHeight="1">
      <c r="A64" s="167"/>
      <c r="B64" s="243"/>
      <c r="C64" s="92"/>
      <c r="D64" s="244"/>
      <c r="E64" s="244"/>
      <c r="F64" s="244"/>
      <c r="G64" s="244"/>
      <c r="H64" s="244"/>
      <c r="I64" s="244"/>
      <c r="J64" s="245"/>
      <c r="K64" s="245"/>
      <c r="L64" s="94"/>
      <c r="M64" s="94"/>
      <c r="N64" s="246"/>
      <c r="O64" s="246"/>
      <c r="P64" s="246"/>
      <c r="Q64" s="246"/>
      <c r="R64" s="93"/>
      <c r="S64" s="93"/>
      <c r="T64" t="s" s="264">
        <v>74</v>
      </c>
      <c r="U64" s="116"/>
      <c r="V64" s="116"/>
      <c r="W64" s="116"/>
      <c r="X64" s="116"/>
      <c r="Y64" s="116"/>
      <c r="Z64" s="248"/>
      <c r="AA64" s="132"/>
      <c r="AB64" s="265"/>
      <c r="AC64" s="250"/>
      <c r="AD64" s="250"/>
      <c r="AE64" s="250"/>
      <c r="AF64" s="250"/>
      <c r="AG64" s="250"/>
      <c r="AH64" s="132"/>
      <c r="AI64" s="132"/>
      <c r="AJ64" s="266"/>
      <c r="AK64" s="266"/>
      <c r="AL64" s="266"/>
      <c r="AM64" s="266"/>
      <c r="AN64" s="266"/>
      <c r="AO64" s="266"/>
      <c r="AP64" s="266"/>
      <c r="AQ64" s="266"/>
      <c r="AR64" s="266"/>
      <c r="AS64" s="266"/>
      <c r="AT64" s="267"/>
      <c r="AU64" s="199"/>
      <c r="AV64" t="s" s="259">
        <v>75</v>
      </c>
      <c r="AW64" s="260">
        <v>200000</v>
      </c>
      <c r="AX64" s="67"/>
      <c r="AY64" s="9"/>
      <c r="AZ64" s="12"/>
    </row>
    <row r="65" ht="21" customHeight="1">
      <c r="A65" s="167"/>
      <c r="B65" t="s" s="38">
        <v>76</v>
      </c>
      <c r="C65" s="25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268"/>
      <c r="AU65" s="199"/>
      <c r="AV65" t="s" s="259">
        <v>77</v>
      </c>
      <c r="AW65" s="260">
        <v>300000</v>
      </c>
      <c r="AX65" s="67"/>
      <c r="AY65" s="9"/>
      <c r="AZ65" s="12"/>
    </row>
    <row r="66" ht="14.25" customHeight="1">
      <c r="A66" s="167"/>
      <c r="B66" s="122"/>
      <c r="C66" s="269"/>
      <c r="D66" s="270"/>
      <c r="E66" s="270"/>
      <c r="F66" s="270"/>
      <c r="G66" s="270"/>
      <c r="H66" s="270"/>
      <c r="I66" s="270"/>
      <c r="J66" s="270"/>
      <c r="K66" s="270"/>
      <c r="L66" s="152"/>
      <c r="M66" s="152"/>
      <c r="N66" s="5"/>
      <c r="O66" s="154"/>
      <c r="P66" s="271"/>
      <c r="Q66" s="271"/>
      <c r="R66" s="271"/>
      <c r="S66" s="271"/>
      <c r="T66" s="271"/>
      <c r="U66" s="272"/>
      <c r="V66" s="272"/>
      <c r="W66" s="272"/>
      <c r="X66" s="272"/>
      <c r="Y66" s="272"/>
      <c r="Z66" s="272"/>
      <c r="AA66" s="5"/>
      <c r="AB66" s="272"/>
      <c r="AC66" s="272"/>
      <c r="AD66" s="272"/>
      <c r="AE66" s="272"/>
      <c r="AF66" s="272"/>
      <c r="AG66" s="272"/>
      <c r="AH66" s="5"/>
      <c r="AI66" s="5"/>
      <c r="AJ66" s="5"/>
      <c r="AK66" s="5"/>
      <c r="AL66" s="273"/>
      <c r="AM66" s="273"/>
      <c r="AN66" s="273"/>
      <c r="AO66" s="273"/>
      <c r="AP66" s="273"/>
      <c r="AQ66" s="273"/>
      <c r="AR66" s="273"/>
      <c r="AS66" s="5"/>
      <c r="AT66" s="6"/>
      <c r="AU66" s="199"/>
      <c r="AV66" t="s" s="259">
        <v>78</v>
      </c>
      <c r="AW66" s="260">
        <v>500000</v>
      </c>
      <c r="AX66" s="274"/>
      <c r="AY66" s="120"/>
      <c r="AZ66" s="121"/>
    </row>
    <row r="67" ht="21" customHeight="1">
      <c r="A67" s="167"/>
      <c r="B67" s="122"/>
      <c r="C67" s="70"/>
      <c r="D67" s="275"/>
      <c r="E67" s="275"/>
      <c r="F67" s="275"/>
      <c r="G67" s="275"/>
      <c r="H67" s="275"/>
      <c r="I67" s="275"/>
      <c r="J67" s="275"/>
      <c r="K67" s="275"/>
      <c r="L67" s="275"/>
      <c r="M67" s="275"/>
      <c r="N67" s="275"/>
      <c r="O67" s="275"/>
      <c r="P67" s="275"/>
      <c r="Q67" s="275"/>
      <c r="R67" s="275"/>
      <c r="S67" s="275"/>
      <c r="T67" s="275"/>
      <c r="U67" s="275"/>
      <c r="V67" s="275"/>
      <c r="W67" s="275"/>
      <c r="X67" s="275"/>
      <c r="Y67" s="275"/>
      <c r="Z67" s="275"/>
      <c r="AA67" s="275"/>
      <c r="AB67" s="275"/>
      <c r="AC67" s="275"/>
      <c r="AD67" s="275"/>
      <c r="AE67" s="275"/>
      <c r="AF67" s="205"/>
      <c r="AG67" s="276"/>
      <c r="AH67" s="9"/>
      <c r="AI67" s="9"/>
      <c r="AJ67" s="9"/>
      <c r="AK67" s="9"/>
      <c r="AL67" t="s" s="277">
        <v>79</v>
      </c>
      <c r="AM67" s="278"/>
      <c r="AN67" s="278"/>
      <c r="AO67" s="278"/>
      <c r="AP67" s="278"/>
      <c r="AQ67" s="278"/>
      <c r="AR67" s="278"/>
      <c r="AS67" s="279"/>
      <c r="AT67" s="9"/>
      <c r="AU67" s="9"/>
      <c r="AV67" s="5"/>
      <c r="AW67" s="5"/>
      <c r="AX67" s="9"/>
      <c r="AY67" s="9"/>
      <c r="AZ67" s="12"/>
    </row>
    <row r="68" ht="21" customHeight="1">
      <c r="A68" s="167"/>
      <c r="B68" s="122"/>
      <c r="C68" s="70"/>
      <c r="D68" s="275"/>
      <c r="E68" s="275"/>
      <c r="F68" s="275"/>
      <c r="G68" s="275"/>
      <c r="H68" s="275"/>
      <c r="I68" s="275"/>
      <c r="J68" s="275"/>
      <c r="K68" s="275"/>
      <c r="L68" s="275"/>
      <c r="M68" s="275"/>
      <c r="N68" s="275"/>
      <c r="O68" s="275"/>
      <c r="P68" s="275"/>
      <c r="Q68" s="275"/>
      <c r="R68" s="275"/>
      <c r="S68" s="275"/>
      <c r="T68" s="275"/>
      <c r="U68" s="275"/>
      <c r="V68" s="275"/>
      <c r="W68" s="275"/>
      <c r="X68" s="275"/>
      <c r="Y68" s="275"/>
      <c r="Z68" s="275"/>
      <c r="AA68" s="275"/>
      <c r="AB68" s="275"/>
      <c r="AC68" s="275"/>
      <c r="AD68" s="275"/>
      <c r="AE68" s="205"/>
      <c r="AF68" s="205"/>
      <c r="AG68" s="276"/>
      <c r="AH68" s="9"/>
      <c r="AI68" s="9"/>
      <c r="AJ68" s="9"/>
      <c r="AK68" s="12"/>
      <c r="AL68" s="280" cm="1">
        <f t="array" ref="AL68">IF(AB63="","",IF(AB63="エラー","エラー",MIN(AB63,ROUNDDOWN(SUM(AL50,AB54,AB58),-2))))</f>
        <v>42000</v>
      </c>
      <c r="AM68" s="281"/>
      <c r="AN68" s="281"/>
      <c r="AO68" s="281"/>
      <c r="AP68" s="281"/>
      <c r="AQ68" s="281"/>
      <c r="AR68" s="282"/>
      <c r="AS68" t="s" s="283">
        <v>19</v>
      </c>
      <c r="AT68" s="9"/>
      <c r="AU68" s="9"/>
      <c r="AV68" s="9"/>
      <c r="AW68" s="9"/>
      <c r="AX68" s="9"/>
      <c r="AY68" s="9"/>
      <c r="AZ68" s="12"/>
    </row>
    <row r="69" ht="21" customHeight="1">
      <c r="A69" s="167"/>
      <c r="B69" s="122"/>
      <c r="C69" s="70"/>
      <c r="D69" s="205"/>
      <c r="E69" s="205"/>
      <c r="F69" s="205"/>
      <c r="G69" s="205"/>
      <c r="H69" s="205"/>
      <c r="I69" s="205"/>
      <c r="J69" s="205"/>
      <c r="K69" s="205"/>
      <c r="L69" s="205"/>
      <c r="M69" s="205"/>
      <c r="N69" s="205"/>
      <c r="O69" s="205"/>
      <c r="P69" s="205"/>
      <c r="Q69" s="205"/>
      <c r="R69" s="205"/>
      <c r="S69" s="205"/>
      <c r="T69" s="205"/>
      <c r="U69" s="205"/>
      <c r="V69" s="205"/>
      <c r="W69" s="205"/>
      <c r="X69" s="205"/>
      <c r="Y69" s="205"/>
      <c r="Z69" s="205"/>
      <c r="AA69" s="205"/>
      <c r="AB69" s="205"/>
      <c r="AC69" s="205"/>
      <c r="AD69" s="205"/>
      <c r="AE69" s="9"/>
      <c r="AF69" s="284"/>
      <c r="AG69" s="285"/>
      <c r="AH69" s="9"/>
      <c r="AI69" s="9"/>
      <c r="AJ69" s="9"/>
      <c r="AK69" s="12"/>
      <c r="AL69" s="286"/>
      <c r="AM69" s="287"/>
      <c r="AN69" s="287"/>
      <c r="AO69" s="287"/>
      <c r="AP69" s="287"/>
      <c r="AQ69" s="287"/>
      <c r="AR69" s="288"/>
      <c r="AS69" s="289"/>
      <c r="AT69" s="9"/>
      <c r="AU69" s="9"/>
      <c r="AV69" s="9"/>
      <c r="AW69" s="9"/>
      <c r="AX69" s="9"/>
      <c r="AY69" s="9"/>
      <c r="AZ69" s="12"/>
    </row>
    <row r="70" ht="21" customHeight="1">
      <c r="A70" s="167"/>
      <c r="B70" s="122"/>
      <c r="C70" s="70"/>
      <c r="D70" s="205"/>
      <c r="E70" s="205"/>
      <c r="F70" s="205"/>
      <c r="G70" s="205"/>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9"/>
      <c r="AF70" s="9"/>
      <c r="AG70" s="290"/>
      <c r="AH70" s="9"/>
      <c r="AI70" s="9"/>
      <c r="AJ70" s="9"/>
      <c r="AK70" s="9"/>
      <c r="AL70" t="s" s="291">
        <v>80</v>
      </c>
      <c r="AM70" s="292"/>
      <c r="AN70" s="292"/>
      <c r="AO70" s="292"/>
      <c r="AP70" s="292"/>
      <c r="AQ70" s="292"/>
      <c r="AR70" s="292"/>
      <c r="AS70" s="9"/>
      <c r="AT70" s="9"/>
      <c r="AU70" s="9"/>
      <c r="AV70" s="9"/>
      <c r="AW70" s="9"/>
      <c r="AX70" s="9"/>
      <c r="AY70" s="9"/>
      <c r="AZ70" s="12"/>
    </row>
    <row r="71" ht="14.25" customHeight="1">
      <c r="A71" s="293"/>
      <c r="B71" s="294"/>
      <c r="C71" s="295"/>
      <c r="D71" s="296"/>
      <c r="E71" s="296"/>
      <c r="F71" s="296"/>
      <c r="G71" s="296"/>
      <c r="H71" s="296"/>
      <c r="I71" s="296"/>
      <c r="J71" s="296"/>
      <c r="K71" s="296"/>
      <c r="L71" s="9"/>
      <c r="M71" s="9"/>
      <c r="N71" s="9"/>
      <c r="O71" s="9"/>
      <c r="P71" s="9"/>
      <c r="Q71" s="9"/>
      <c r="R71" s="9"/>
      <c r="S71" s="9"/>
      <c r="T71" s="9"/>
      <c r="U71" s="9"/>
      <c r="V71" s="9"/>
      <c r="W71" s="9"/>
      <c r="X71" s="297"/>
      <c r="Y71" s="9"/>
      <c r="Z71" s="9"/>
      <c r="AA71" s="9"/>
      <c r="AB71" s="298"/>
      <c r="AC71" s="298"/>
      <c r="AD71" s="298"/>
      <c r="AE71" s="299"/>
      <c r="AF71" s="299"/>
      <c r="AG71" s="300"/>
      <c r="AH71" s="301"/>
      <c r="AI71" s="301"/>
      <c r="AJ71" s="301"/>
      <c r="AK71" s="301"/>
      <c r="AL71" s="302"/>
      <c r="AM71" s="302"/>
      <c r="AN71" s="302"/>
      <c r="AO71" s="302"/>
      <c r="AP71" s="302"/>
      <c r="AQ71" s="302"/>
      <c r="AR71" s="302"/>
      <c r="AS71" s="301"/>
      <c r="AT71" s="301"/>
      <c r="AU71" s="9"/>
      <c r="AV71" s="9"/>
      <c r="AW71" s="9"/>
      <c r="AX71" s="9"/>
      <c r="AY71" s="9"/>
      <c r="AZ71" s="12"/>
    </row>
    <row r="72" ht="14.25" customHeight="1">
      <c r="A72" s="303"/>
      <c r="B72" s="304"/>
      <c r="C72" s="304"/>
      <c r="D72" s="305"/>
      <c r="E72" s="305"/>
      <c r="F72" s="305"/>
      <c r="G72" s="305"/>
      <c r="H72" s="305"/>
      <c r="I72" s="305"/>
      <c r="J72" s="305"/>
      <c r="K72" s="305"/>
      <c r="L72" s="9"/>
      <c r="M72" s="9"/>
      <c r="N72" s="9"/>
      <c r="O72" s="9"/>
      <c r="P72" s="9"/>
      <c r="Q72" s="9"/>
      <c r="R72" s="9"/>
      <c r="S72" s="9"/>
      <c r="T72" s="9"/>
      <c r="U72" s="9"/>
      <c r="V72" s="9"/>
      <c r="W72" s="9"/>
      <c r="X72" s="305"/>
      <c r="Y72" s="9"/>
      <c r="Z72" s="9"/>
      <c r="AA72" s="9"/>
      <c r="AB72" s="305"/>
      <c r="AC72" s="305"/>
      <c r="AD72" s="305"/>
      <c r="AE72" s="305"/>
      <c r="AF72" s="305"/>
      <c r="AG72" s="306"/>
      <c r="AH72" s="305"/>
      <c r="AI72" s="305"/>
      <c r="AJ72" s="305"/>
      <c r="AK72" s="305"/>
      <c r="AL72" s="229"/>
      <c r="AM72" s="229"/>
      <c r="AN72" s="229"/>
      <c r="AO72" s="229"/>
      <c r="AP72" s="229"/>
      <c r="AQ72" s="229"/>
      <c r="AR72" s="229"/>
      <c r="AS72" s="229"/>
      <c r="AT72" s="229"/>
      <c r="AU72" s="129"/>
      <c r="AV72" s="9"/>
      <c r="AW72" s="9"/>
      <c r="AX72" s="9"/>
      <c r="AY72" s="9"/>
      <c r="AZ72" s="12"/>
    </row>
    <row r="73" ht="21" customHeight="1">
      <c r="A73" t="s" s="307">
        <v>81</v>
      </c>
      <c r="B73" s="308"/>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129"/>
      <c r="AM73" s="129"/>
      <c r="AN73" s="129"/>
      <c r="AO73" s="129"/>
      <c r="AP73" s="129"/>
      <c r="AQ73" s="129"/>
      <c r="AR73" s="129"/>
      <c r="AS73" s="9"/>
      <c r="AT73" s="9"/>
      <c r="AU73" s="9"/>
      <c r="AV73" s="9"/>
      <c r="AW73" s="9"/>
      <c r="AX73" s="9"/>
      <c r="AY73" s="9"/>
      <c r="AZ73" s="12"/>
    </row>
    <row r="74" ht="21" customHeight="1">
      <c r="A74" t="s" s="309">
        <v>82</v>
      </c>
      <c r="B74" s="310"/>
      <c r="C74" s="310"/>
      <c r="D74" s="310"/>
      <c r="E74" s="310"/>
      <c r="F74" s="310"/>
      <c r="G74" s="311"/>
      <c r="H74" t="s" s="312">
        <v>83</v>
      </c>
      <c r="I74" s="310"/>
      <c r="J74" s="310"/>
      <c r="K74" s="310"/>
      <c r="L74" s="310"/>
      <c r="M74" s="311"/>
      <c r="N74" t="s" s="313">
        <v>84</v>
      </c>
      <c r="O74" s="314"/>
      <c r="P74" s="314"/>
      <c r="Q74" s="314"/>
      <c r="R74" s="314"/>
      <c r="S74" s="314"/>
      <c r="T74" s="314"/>
      <c r="U74" s="314"/>
      <c r="V74" s="314"/>
      <c r="W74" s="314"/>
      <c r="X74" s="314"/>
      <c r="Y74" s="314"/>
      <c r="Z74" s="314"/>
      <c r="AA74" s="314"/>
      <c r="AB74" s="314"/>
      <c r="AC74" s="314"/>
      <c r="AD74" s="314"/>
      <c r="AE74" s="314"/>
      <c r="AF74" s="314"/>
      <c r="AG74" s="314"/>
      <c r="AH74" s="314"/>
      <c r="AI74" s="314"/>
      <c r="AJ74" s="314"/>
      <c r="AK74" s="315"/>
      <c r="AL74" s="316"/>
      <c r="AM74" s="129"/>
      <c r="AN74" s="129"/>
      <c r="AO74" s="129"/>
      <c r="AP74" s="129"/>
      <c r="AQ74" s="129"/>
      <c r="AR74" s="129"/>
      <c r="AS74" s="9"/>
      <c r="AT74" s="9"/>
      <c r="AU74" s="9"/>
      <c r="AV74" s="9"/>
      <c r="AW74" s="9"/>
      <c r="AX74" s="9"/>
      <c r="AY74" s="9"/>
      <c r="AZ74" s="12"/>
    </row>
    <row r="75" ht="21" customHeight="1">
      <c r="A75" s="317"/>
      <c r="B75" s="318"/>
      <c r="C75" s="318"/>
      <c r="D75" s="318"/>
      <c r="E75" s="318"/>
      <c r="F75" s="318"/>
      <c r="G75" s="319"/>
      <c r="H75" s="320"/>
      <c r="I75" s="318"/>
      <c r="J75" s="318"/>
      <c r="K75" s="318"/>
      <c r="L75" s="318"/>
      <c r="M75" s="319"/>
      <c r="N75" t="s" s="321">
        <v>85</v>
      </c>
      <c r="O75" s="322"/>
      <c r="P75" s="322"/>
      <c r="Q75" s="322"/>
      <c r="R75" s="322"/>
      <c r="S75" s="322"/>
      <c r="T75" s="322"/>
      <c r="U75" s="322"/>
      <c r="V75" s="322"/>
      <c r="W75" s="322"/>
      <c r="X75" s="322"/>
      <c r="Y75" s="323"/>
      <c r="Z75" t="s" s="321">
        <v>86</v>
      </c>
      <c r="AA75" s="322"/>
      <c r="AB75" s="322"/>
      <c r="AC75" s="322"/>
      <c r="AD75" s="322"/>
      <c r="AE75" s="322"/>
      <c r="AF75" s="322"/>
      <c r="AG75" s="322"/>
      <c r="AH75" s="322"/>
      <c r="AI75" s="322"/>
      <c r="AJ75" s="322"/>
      <c r="AK75" s="324"/>
      <c r="AL75" s="316"/>
      <c r="AM75" s="129"/>
      <c r="AN75" s="129"/>
      <c r="AO75" s="129"/>
      <c r="AP75" s="129"/>
      <c r="AQ75" s="129"/>
      <c r="AR75" s="129"/>
      <c r="AS75" s="9"/>
      <c r="AT75" s="9"/>
      <c r="AU75" s="9"/>
      <c r="AV75" s="9"/>
      <c r="AW75" s="9"/>
      <c r="AX75" s="9"/>
      <c r="AY75" s="9"/>
      <c r="AZ75" s="12"/>
    </row>
    <row r="76" ht="21" customHeight="1">
      <c r="A76" s="325"/>
      <c r="B76" s="326"/>
      <c r="C76" s="326"/>
      <c r="D76" s="326"/>
      <c r="E76" s="326"/>
      <c r="F76" s="326"/>
      <c r="G76" s="327"/>
      <c r="H76" s="328"/>
      <c r="I76" s="326"/>
      <c r="J76" s="326"/>
      <c r="K76" s="326"/>
      <c r="L76" s="326"/>
      <c r="M76" s="327"/>
      <c r="N76" t="s" s="329">
        <v>87</v>
      </c>
      <c r="O76" s="330"/>
      <c r="P76" s="330"/>
      <c r="Q76" s="330"/>
      <c r="R76" s="330"/>
      <c r="S76" s="330"/>
      <c r="T76" t="s" s="329">
        <v>88</v>
      </c>
      <c r="U76" s="330"/>
      <c r="V76" s="330"/>
      <c r="W76" s="330"/>
      <c r="X76" s="330"/>
      <c r="Y76" s="330"/>
      <c r="Z76" t="s" s="329">
        <v>87</v>
      </c>
      <c r="AA76" s="330"/>
      <c r="AB76" s="330"/>
      <c r="AC76" s="330"/>
      <c r="AD76" s="330"/>
      <c r="AE76" s="330"/>
      <c r="AF76" t="s" s="329">
        <v>88</v>
      </c>
      <c r="AG76" s="330"/>
      <c r="AH76" s="330"/>
      <c r="AI76" s="330"/>
      <c r="AJ76" s="330"/>
      <c r="AK76" s="331"/>
      <c r="AL76" s="316"/>
      <c r="AM76" s="129"/>
      <c r="AN76" s="129"/>
      <c r="AO76" s="129"/>
      <c r="AP76" s="129"/>
      <c r="AQ76" s="129"/>
      <c r="AR76" s="129"/>
      <c r="AS76" s="9"/>
      <c r="AT76" s="9"/>
      <c r="AU76" s="9"/>
      <c r="AV76" s="9"/>
      <c r="AW76" s="9"/>
      <c r="AX76" s="9"/>
      <c r="AY76" s="9"/>
      <c r="AZ76" s="12"/>
    </row>
    <row r="77" ht="21" customHeight="1">
      <c r="A77" t="s" s="332">
        <v>89</v>
      </c>
      <c r="B77" s="333"/>
      <c r="C77" s="333"/>
      <c r="D77" s="333"/>
      <c r="E77" s="333"/>
      <c r="F77" s="333"/>
      <c r="G77" s="334"/>
      <c r="H77" t="s" s="335">
        <v>90</v>
      </c>
      <c r="I77" s="336"/>
      <c r="J77" s="336"/>
      <c r="K77" s="336"/>
      <c r="L77" s="336"/>
      <c r="M77" s="336"/>
      <c r="N77" s="337">
        <v>0.45</v>
      </c>
      <c r="O77" s="338"/>
      <c r="P77" s="338"/>
      <c r="Q77" s="338"/>
      <c r="R77" s="338"/>
      <c r="S77" s="339"/>
      <c r="T77" s="340">
        <v>0.7</v>
      </c>
      <c r="U77" s="341"/>
      <c r="V77" s="341"/>
      <c r="W77" s="341"/>
      <c r="X77" s="341"/>
      <c r="Y77" s="342"/>
      <c r="Z77" s="340">
        <v>0.15</v>
      </c>
      <c r="AA77" s="341"/>
      <c r="AB77" s="341"/>
      <c r="AC77" s="341"/>
      <c r="AD77" s="341"/>
      <c r="AE77" s="341"/>
      <c r="AF77" s="341"/>
      <c r="AG77" s="341"/>
      <c r="AH77" s="341"/>
      <c r="AI77" s="341"/>
      <c r="AJ77" s="341"/>
      <c r="AK77" s="343"/>
      <c r="AL77" s="316"/>
      <c r="AM77" s="129"/>
      <c r="AN77" s="129"/>
      <c r="AO77" s="129"/>
      <c r="AP77" s="129"/>
      <c r="AQ77" s="129"/>
      <c r="AR77" s="129"/>
      <c r="AS77" s="9"/>
      <c r="AT77" s="9"/>
      <c r="AU77" s="9"/>
      <c r="AV77" s="9"/>
      <c r="AW77" s="9"/>
      <c r="AX77" s="9"/>
      <c r="AY77" s="9"/>
      <c r="AZ77" s="12"/>
    </row>
    <row r="78" ht="21" customHeight="1">
      <c r="A78" s="344"/>
      <c r="B78" s="345"/>
      <c r="C78" s="345"/>
      <c r="D78" s="345"/>
      <c r="E78" s="345"/>
      <c r="F78" s="345"/>
      <c r="G78" s="346"/>
      <c r="H78" t="s" s="347">
        <v>91</v>
      </c>
      <c r="I78" s="348"/>
      <c r="J78" s="348"/>
      <c r="K78" s="348"/>
      <c r="L78" s="348"/>
      <c r="M78" s="348"/>
      <c r="N78" s="349">
        <v>0.3</v>
      </c>
      <c r="O78" s="350"/>
      <c r="P78" s="350"/>
      <c r="Q78" s="350"/>
      <c r="R78" s="350"/>
      <c r="S78" s="351"/>
      <c r="T78" s="352"/>
      <c r="U78" s="353"/>
      <c r="V78" s="353"/>
      <c r="W78" s="353"/>
      <c r="X78" s="353"/>
      <c r="Y78" s="354"/>
      <c r="Z78" s="355"/>
      <c r="AA78" s="356"/>
      <c r="AB78" s="356"/>
      <c r="AC78" s="356"/>
      <c r="AD78" s="356"/>
      <c r="AE78" s="356"/>
      <c r="AF78" s="356"/>
      <c r="AG78" s="356"/>
      <c r="AH78" s="356"/>
      <c r="AI78" s="356"/>
      <c r="AJ78" s="356"/>
      <c r="AK78" s="357"/>
      <c r="AL78" s="316"/>
      <c r="AM78" s="129"/>
      <c r="AN78" s="129"/>
      <c r="AO78" s="129"/>
      <c r="AP78" s="129"/>
      <c r="AQ78" s="129"/>
      <c r="AR78" s="129"/>
      <c r="AS78" s="9"/>
      <c r="AT78" s="9"/>
      <c r="AU78" s="9"/>
      <c r="AV78" s="9"/>
      <c r="AW78" s="9"/>
      <c r="AX78" s="9"/>
      <c r="AY78" s="9"/>
      <c r="AZ78" s="12"/>
    </row>
    <row r="79" ht="21" customHeight="1">
      <c r="A79" s="358"/>
      <c r="B79" s="359"/>
      <c r="C79" s="359"/>
      <c r="D79" s="359"/>
      <c r="E79" s="359"/>
      <c r="F79" s="359"/>
      <c r="G79" s="360"/>
      <c r="H79" t="s" s="361">
        <v>92</v>
      </c>
      <c r="I79" s="362"/>
      <c r="J79" s="362"/>
      <c r="K79" s="362"/>
      <c r="L79" s="362"/>
      <c r="M79" s="363"/>
      <c r="N79" s="364">
        <v>0.45</v>
      </c>
      <c r="O79" s="365"/>
      <c r="P79" s="365"/>
      <c r="Q79" s="365"/>
      <c r="R79" s="365"/>
      <c r="S79" s="366"/>
      <c r="T79" s="367"/>
      <c r="U79" s="368"/>
      <c r="V79" s="368"/>
      <c r="W79" s="368"/>
      <c r="X79" s="368"/>
      <c r="Y79" s="369"/>
      <c r="Z79" t="s" s="370">
        <v>72</v>
      </c>
      <c r="AA79" s="371"/>
      <c r="AB79" s="371"/>
      <c r="AC79" s="371"/>
      <c r="AD79" s="371"/>
      <c r="AE79" s="371"/>
      <c r="AF79" s="371"/>
      <c r="AG79" s="371"/>
      <c r="AH79" s="371"/>
      <c r="AI79" s="371"/>
      <c r="AJ79" s="371"/>
      <c r="AK79" s="372"/>
      <c r="AL79" s="316"/>
      <c r="AM79" s="129"/>
      <c r="AN79" s="129"/>
      <c r="AO79" s="129"/>
      <c r="AP79" s="129"/>
      <c r="AQ79" s="129"/>
      <c r="AR79" s="129"/>
      <c r="AS79" s="9"/>
      <c r="AT79" s="9"/>
      <c r="AU79" s="9"/>
      <c r="AV79" s="9"/>
      <c r="AW79" s="9"/>
      <c r="AX79" s="9"/>
      <c r="AY79" s="9"/>
      <c r="AZ79" s="12"/>
    </row>
    <row r="80" ht="21" customHeight="1">
      <c r="A80" t="s" s="332">
        <v>93</v>
      </c>
      <c r="B80" s="333"/>
      <c r="C80" s="333"/>
      <c r="D80" s="333"/>
      <c r="E80" s="333"/>
      <c r="F80" s="333"/>
      <c r="G80" s="334"/>
      <c r="H80" t="s" s="335">
        <v>90</v>
      </c>
      <c r="I80" s="336"/>
      <c r="J80" s="336"/>
      <c r="K80" s="336"/>
      <c r="L80" s="336"/>
      <c r="M80" s="336"/>
      <c r="N80" s="337">
        <v>0.45</v>
      </c>
      <c r="O80" s="338"/>
      <c r="P80" s="338"/>
      <c r="Q80" s="338"/>
      <c r="R80" s="338"/>
      <c r="S80" s="338"/>
      <c r="T80" s="338"/>
      <c r="U80" s="338"/>
      <c r="V80" s="338"/>
      <c r="W80" s="338"/>
      <c r="X80" s="338"/>
      <c r="Y80" s="339"/>
      <c r="Z80" s="340">
        <v>0.15</v>
      </c>
      <c r="AA80" s="373"/>
      <c r="AB80" s="373"/>
      <c r="AC80" s="373"/>
      <c r="AD80" s="373"/>
      <c r="AE80" s="373"/>
      <c r="AF80" s="373"/>
      <c r="AG80" s="373"/>
      <c r="AH80" s="373"/>
      <c r="AI80" s="373"/>
      <c r="AJ80" s="373"/>
      <c r="AK80" s="374"/>
      <c r="AL80" s="316"/>
      <c r="AM80" s="129"/>
      <c r="AN80" s="129"/>
      <c r="AO80" s="129"/>
      <c r="AP80" s="129"/>
      <c r="AQ80" s="129"/>
      <c r="AR80" s="129"/>
      <c r="AS80" s="9"/>
      <c r="AT80" s="9"/>
      <c r="AU80" s="9"/>
      <c r="AV80" s="9"/>
      <c r="AW80" s="9"/>
      <c r="AX80" s="9"/>
      <c r="AY80" s="9"/>
      <c r="AZ80" s="12"/>
    </row>
    <row r="81" ht="21" customHeight="1">
      <c r="A81" s="358"/>
      <c r="B81" s="359"/>
      <c r="C81" s="359"/>
      <c r="D81" s="359"/>
      <c r="E81" s="359"/>
      <c r="F81" s="359"/>
      <c r="G81" s="360"/>
      <c r="H81" t="s" s="375">
        <v>91</v>
      </c>
      <c r="I81" s="376"/>
      <c r="J81" s="376"/>
      <c r="K81" s="376"/>
      <c r="L81" s="376"/>
      <c r="M81" s="376"/>
      <c r="N81" s="364">
        <v>0.3</v>
      </c>
      <c r="O81" s="365"/>
      <c r="P81" s="365"/>
      <c r="Q81" s="365"/>
      <c r="R81" s="365"/>
      <c r="S81" s="365"/>
      <c r="T81" s="365"/>
      <c r="U81" s="365"/>
      <c r="V81" s="365"/>
      <c r="W81" s="365"/>
      <c r="X81" s="365"/>
      <c r="Y81" s="366"/>
      <c r="Z81" s="377"/>
      <c r="AA81" s="378"/>
      <c r="AB81" s="378"/>
      <c r="AC81" s="378"/>
      <c r="AD81" s="378"/>
      <c r="AE81" s="378"/>
      <c r="AF81" s="378"/>
      <c r="AG81" s="378"/>
      <c r="AH81" s="378"/>
      <c r="AI81" s="378"/>
      <c r="AJ81" s="378"/>
      <c r="AK81" s="379"/>
      <c r="AL81" s="316"/>
      <c r="AM81" s="129"/>
      <c r="AN81" s="129"/>
      <c r="AO81" s="129"/>
      <c r="AP81" s="129"/>
      <c r="AQ81" s="129"/>
      <c r="AR81" s="129"/>
      <c r="AS81" s="9"/>
      <c r="AT81" s="9"/>
      <c r="AU81" s="9"/>
      <c r="AV81" s="9"/>
      <c r="AW81" s="9"/>
      <c r="AX81" s="9"/>
      <c r="AY81" s="9"/>
      <c r="AZ81" s="12"/>
    </row>
    <row r="82" ht="21" customHeight="1">
      <c r="A82" t="s" s="332">
        <v>94</v>
      </c>
      <c r="B82" s="333"/>
      <c r="C82" s="333"/>
      <c r="D82" s="333"/>
      <c r="E82" s="333"/>
      <c r="F82" s="333"/>
      <c r="G82" s="334"/>
      <c r="H82" t="s" s="335">
        <v>90</v>
      </c>
      <c r="I82" s="336"/>
      <c r="J82" s="336"/>
      <c r="K82" s="336"/>
      <c r="L82" s="336"/>
      <c r="M82" s="336"/>
      <c r="N82" t="s" s="380">
        <v>72</v>
      </c>
      <c r="O82" s="373"/>
      <c r="P82" s="373"/>
      <c r="Q82" s="373"/>
      <c r="R82" s="373"/>
      <c r="S82" s="381"/>
      <c r="T82" s="340">
        <v>0.75</v>
      </c>
      <c r="U82" s="341"/>
      <c r="V82" s="341"/>
      <c r="W82" s="341"/>
      <c r="X82" s="341"/>
      <c r="Y82" s="342"/>
      <c r="Z82" t="s" s="380">
        <v>72</v>
      </c>
      <c r="AA82" s="373"/>
      <c r="AB82" s="373"/>
      <c r="AC82" s="373"/>
      <c r="AD82" s="373"/>
      <c r="AE82" s="381"/>
      <c r="AF82" s="340">
        <v>0.25</v>
      </c>
      <c r="AG82" s="341"/>
      <c r="AH82" s="341"/>
      <c r="AI82" s="341"/>
      <c r="AJ82" s="341"/>
      <c r="AK82" s="343"/>
      <c r="AL82" s="316"/>
      <c r="AM82" s="129"/>
      <c r="AN82" s="129"/>
      <c r="AO82" s="129"/>
      <c r="AP82" s="129"/>
      <c r="AQ82" s="129"/>
      <c r="AR82" s="129"/>
      <c r="AS82" s="9"/>
      <c r="AT82" s="9"/>
      <c r="AU82" s="9"/>
      <c r="AV82" s="9"/>
      <c r="AW82" s="9"/>
      <c r="AX82" s="9"/>
      <c r="AY82" s="9"/>
      <c r="AZ82" s="12"/>
    </row>
    <row r="83" ht="21" customHeight="1">
      <c r="A83" s="382"/>
      <c r="B83" s="383"/>
      <c r="C83" s="383"/>
      <c r="D83" s="383"/>
      <c r="E83" s="383"/>
      <c r="F83" s="383"/>
      <c r="G83" s="384"/>
      <c r="H83" t="s" s="385">
        <v>91</v>
      </c>
      <c r="I83" s="386"/>
      <c r="J83" s="386"/>
      <c r="K83" s="386"/>
      <c r="L83" s="386"/>
      <c r="M83" s="386"/>
      <c r="N83" s="387"/>
      <c r="O83" s="388"/>
      <c r="P83" s="388"/>
      <c r="Q83" s="388"/>
      <c r="R83" s="388"/>
      <c r="S83" s="389"/>
      <c r="T83" s="390"/>
      <c r="U83" s="391"/>
      <c r="V83" s="391"/>
      <c r="W83" s="391"/>
      <c r="X83" s="391"/>
      <c r="Y83" s="392"/>
      <c r="Z83" s="387"/>
      <c r="AA83" s="388"/>
      <c r="AB83" s="388"/>
      <c r="AC83" s="388"/>
      <c r="AD83" s="388"/>
      <c r="AE83" s="389"/>
      <c r="AF83" s="390"/>
      <c r="AG83" s="391"/>
      <c r="AH83" s="391"/>
      <c r="AI83" s="391"/>
      <c r="AJ83" s="391"/>
      <c r="AK83" s="393"/>
      <c r="AL83" s="316"/>
      <c r="AM83" s="129"/>
      <c r="AN83" s="129"/>
      <c r="AO83" s="129"/>
      <c r="AP83" s="129"/>
      <c r="AQ83" s="129"/>
      <c r="AR83" s="129"/>
      <c r="AS83" s="9"/>
      <c r="AT83" s="9"/>
      <c r="AU83" s="9"/>
      <c r="AV83" s="9"/>
      <c r="AW83" s="9"/>
      <c r="AX83" s="9"/>
      <c r="AY83" s="9"/>
      <c r="AZ83" s="12"/>
    </row>
    <row r="84" ht="14.25" customHeight="1">
      <c r="A84" s="303"/>
      <c r="B84" s="304"/>
      <c r="C84" s="304"/>
      <c r="D84" s="305"/>
      <c r="E84" s="305"/>
      <c r="F84" s="305"/>
      <c r="G84" s="305"/>
      <c r="H84" s="305"/>
      <c r="I84" s="305"/>
      <c r="J84" s="305"/>
      <c r="K84" s="305"/>
      <c r="L84" s="305"/>
      <c r="M84" s="305"/>
      <c r="N84" s="305"/>
      <c r="O84" s="305"/>
      <c r="P84" s="305"/>
      <c r="Q84" s="305"/>
      <c r="R84" s="305"/>
      <c r="S84" s="305"/>
      <c r="T84" s="305"/>
      <c r="U84" s="305"/>
      <c r="V84" s="305"/>
      <c r="W84" s="305"/>
      <c r="X84" s="305"/>
      <c r="Y84" s="305"/>
      <c r="Z84" s="305"/>
      <c r="AA84" s="305"/>
      <c r="AB84" s="305"/>
      <c r="AC84" s="305"/>
      <c r="AD84" s="305"/>
      <c r="AE84" s="305"/>
      <c r="AF84" s="305"/>
      <c r="AG84" s="306"/>
      <c r="AH84" s="305"/>
      <c r="AI84" s="305"/>
      <c r="AJ84" s="305"/>
      <c r="AK84" s="305"/>
      <c r="AL84" s="129"/>
      <c r="AM84" s="129"/>
      <c r="AN84" s="129"/>
      <c r="AO84" s="129"/>
      <c r="AP84" s="129"/>
      <c r="AQ84" s="129"/>
      <c r="AR84" s="129"/>
      <c r="AS84" s="9"/>
      <c r="AT84" s="9"/>
      <c r="AU84" s="9"/>
      <c r="AV84" s="9"/>
      <c r="AW84" s="9"/>
      <c r="AX84" s="9"/>
      <c r="AY84" s="9"/>
      <c r="AZ84" s="12"/>
    </row>
    <row r="85" ht="14.25" customHeight="1">
      <c r="A85" t="s" s="394">
        <v>95</v>
      </c>
      <c r="B85" s="395"/>
      <c r="C85" s="395"/>
      <c r="D85" s="395"/>
      <c r="E85" s="395"/>
      <c r="F85" s="395"/>
      <c r="G85" s="301"/>
      <c r="H85" s="301"/>
      <c r="I85" s="301"/>
      <c r="J85" s="301"/>
      <c r="K85" s="301"/>
      <c r="L85" s="301"/>
      <c r="M85" s="301"/>
      <c r="N85" s="301"/>
      <c r="O85" s="301"/>
      <c r="P85" s="301"/>
      <c r="Q85" s="301"/>
      <c r="R85" s="301"/>
      <c r="S85" s="301"/>
      <c r="T85" s="301"/>
      <c r="U85" s="301"/>
      <c r="V85" s="301"/>
      <c r="W85" s="301"/>
      <c r="X85" s="301"/>
      <c r="Y85" s="301"/>
      <c r="Z85" s="301"/>
      <c r="AA85" s="301"/>
      <c r="AB85" s="396"/>
      <c r="AC85" s="396"/>
      <c r="AD85" s="396"/>
      <c r="AE85" s="396"/>
      <c r="AF85" s="397"/>
      <c r="AG85" s="397"/>
      <c r="AH85" s="397"/>
      <c r="AI85" s="397"/>
      <c r="AJ85" s="397"/>
      <c r="AK85" s="397"/>
      <c r="AL85" s="9"/>
      <c r="AM85" s="9"/>
      <c r="AN85" s="9"/>
      <c r="AO85" s="9"/>
      <c r="AP85" s="9"/>
      <c r="AQ85" s="9"/>
      <c r="AR85" s="129"/>
      <c r="AS85" s="9"/>
      <c r="AT85" s="9"/>
      <c r="AU85" s="9"/>
      <c r="AV85" s="9"/>
      <c r="AW85" s="9"/>
      <c r="AX85" s="9"/>
      <c r="AY85" s="9"/>
      <c r="AZ85" s="12"/>
    </row>
    <row r="86" ht="20.25" customHeight="1">
      <c r="A86" t="s" s="398">
        <v>96</v>
      </c>
      <c r="B86" s="399"/>
      <c r="C86" s="399"/>
      <c r="D86" s="399"/>
      <c r="E86" s="399"/>
      <c r="F86" s="399"/>
      <c r="G86" t="s" s="400">
        <v>97</v>
      </c>
      <c r="H86" s="399"/>
      <c r="I86" s="399"/>
      <c r="J86" s="399"/>
      <c r="K86" s="399"/>
      <c r="L86" s="399"/>
      <c r="M86" s="399"/>
      <c r="N86" t="s" s="400">
        <v>98</v>
      </c>
      <c r="O86" s="399"/>
      <c r="P86" s="399"/>
      <c r="Q86" s="399"/>
      <c r="R86" s="399"/>
      <c r="S86" s="399"/>
      <c r="T86" s="399"/>
      <c r="U86" t="s" s="400">
        <v>99</v>
      </c>
      <c r="V86" s="399"/>
      <c r="W86" s="399"/>
      <c r="X86" s="399"/>
      <c r="Y86" s="399"/>
      <c r="Z86" s="399"/>
      <c r="AA86" s="401"/>
      <c r="AB86" s="402"/>
      <c r="AC86" s="396"/>
      <c r="AD86" s="396"/>
      <c r="AE86" s="396"/>
      <c r="AF86" s="397"/>
      <c r="AG86" s="397"/>
      <c r="AH86" s="397"/>
      <c r="AI86" s="397"/>
      <c r="AJ86" s="397"/>
      <c r="AK86" s="397"/>
      <c r="AL86" s="9"/>
      <c r="AM86" s="9"/>
      <c r="AN86" s="9"/>
      <c r="AO86" s="9"/>
      <c r="AP86" s="9"/>
      <c r="AQ86" s="9"/>
      <c r="AR86" s="129"/>
      <c r="AS86" s="9"/>
      <c r="AT86" s="9"/>
      <c r="AU86" s="9"/>
      <c r="AV86" s="9"/>
      <c r="AW86" s="9"/>
      <c r="AX86" s="9"/>
      <c r="AY86" s="9"/>
      <c r="AZ86" s="12"/>
    </row>
    <row r="87" ht="20.25" customHeight="1">
      <c r="A87" s="403"/>
      <c r="B87" s="404"/>
      <c r="C87" s="404"/>
      <c r="D87" s="404"/>
      <c r="E87" s="404"/>
      <c r="F87" s="404"/>
      <c r="G87" s="404"/>
      <c r="H87" s="404"/>
      <c r="I87" s="404"/>
      <c r="J87" s="404"/>
      <c r="K87" s="404"/>
      <c r="L87" s="404"/>
      <c r="M87" s="404"/>
      <c r="N87" s="404"/>
      <c r="O87" s="404"/>
      <c r="P87" s="404"/>
      <c r="Q87" s="404"/>
      <c r="R87" s="404"/>
      <c r="S87" s="404"/>
      <c r="T87" s="404"/>
      <c r="U87" s="404"/>
      <c r="V87" s="404"/>
      <c r="W87" s="404"/>
      <c r="X87" s="404"/>
      <c r="Y87" s="404"/>
      <c r="Z87" s="404"/>
      <c r="AA87" s="405"/>
      <c r="AB87" s="402"/>
      <c r="AC87" s="396"/>
      <c r="AD87" s="396"/>
      <c r="AE87" s="396"/>
      <c r="AF87" s="397"/>
      <c r="AG87" s="397"/>
      <c r="AH87" s="397"/>
      <c r="AI87" s="397"/>
      <c r="AJ87" s="397"/>
      <c r="AK87" s="397"/>
      <c r="AL87" s="9"/>
      <c r="AM87" s="9"/>
      <c r="AN87" s="9"/>
      <c r="AO87" s="9"/>
      <c r="AP87" s="9"/>
      <c r="AQ87" s="9"/>
      <c r="AR87" s="129"/>
      <c r="AS87" s="9"/>
      <c r="AT87" s="9"/>
      <c r="AU87" s="9"/>
      <c r="AV87" s="9"/>
      <c r="AW87" s="9"/>
      <c r="AX87" s="9"/>
      <c r="AY87" s="9"/>
      <c r="AZ87" s="12"/>
    </row>
    <row r="88" ht="20.25" customHeight="1">
      <c r="A88" t="s" s="406">
        <v>90</v>
      </c>
      <c r="B88" s="407"/>
      <c r="C88" s="407"/>
      <c r="D88" s="407"/>
      <c r="E88" s="407"/>
      <c r="F88" s="407"/>
      <c r="G88" t="s" s="408">
        <v>100</v>
      </c>
      <c r="H88" s="407"/>
      <c r="I88" s="407"/>
      <c r="J88" s="407"/>
      <c r="K88" s="407"/>
      <c r="L88" s="407"/>
      <c r="M88" s="407"/>
      <c r="N88" t="s" s="408">
        <v>101</v>
      </c>
      <c r="O88" s="407"/>
      <c r="P88" s="407"/>
      <c r="Q88" s="407"/>
      <c r="R88" s="407"/>
      <c r="S88" s="407"/>
      <c r="T88" s="407"/>
      <c r="U88" t="s" s="408">
        <v>102</v>
      </c>
      <c r="V88" s="407"/>
      <c r="W88" s="407"/>
      <c r="X88" s="407"/>
      <c r="Y88" s="407"/>
      <c r="Z88" s="407"/>
      <c r="AA88" s="409"/>
      <c r="AB88" s="402"/>
      <c r="AC88" s="396"/>
      <c r="AD88" s="396"/>
      <c r="AE88" s="396"/>
      <c r="AF88" s="397"/>
      <c r="AG88" s="397"/>
      <c r="AH88" s="397"/>
      <c r="AI88" s="397"/>
      <c r="AJ88" s="397"/>
      <c r="AK88" s="397"/>
      <c r="AL88" s="9"/>
      <c r="AM88" s="9"/>
      <c r="AN88" s="9"/>
      <c r="AO88" s="9"/>
      <c r="AP88" s="9"/>
      <c r="AQ88" s="9"/>
      <c r="AR88" s="129"/>
      <c r="AS88" s="9"/>
      <c r="AT88" s="9"/>
      <c r="AU88" s="9"/>
      <c r="AV88" s="9"/>
      <c r="AW88" s="9"/>
      <c r="AX88" s="9"/>
      <c r="AY88" s="9"/>
      <c r="AZ88" s="12"/>
    </row>
    <row r="89" ht="20.25" customHeight="1">
      <c r="A89" t="s" s="410">
        <v>91</v>
      </c>
      <c r="B89" s="411"/>
      <c r="C89" s="411"/>
      <c r="D89" s="411"/>
      <c r="E89" s="411"/>
      <c r="F89" s="412"/>
      <c r="G89" t="s" s="413">
        <v>103</v>
      </c>
      <c r="H89" s="414"/>
      <c r="I89" s="414"/>
      <c r="J89" s="414"/>
      <c r="K89" s="414"/>
      <c r="L89" s="414"/>
      <c r="M89" s="414"/>
      <c r="N89" t="s" s="413">
        <v>104</v>
      </c>
      <c r="O89" s="414"/>
      <c r="P89" s="414"/>
      <c r="Q89" s="414"/>
      <c r="R89" s="414"/>
      <c r="S89" s="414"/>
      <c r="T89" s="414"/>
      <c r="U89" t="s" s="413">
        <v>101</v>
      </c>
      <c r="V89" s="414"/>
      <c r="W89" s="414"/>
      <c r="X89" s="414"/>
      <c r="Y89" s="414"/>
      <c r="Z89" s="414"/>
      <c r="AA89" s="415"/>
      <c r="AB89" s="402"/>
      <c r="AC89" s="396"/>
      <c r="AD89" s="396"/>
      <c r="AE89" s="396"/>
      <c r="AF89" s="397"/>
      <c r="AG89" s="397"/>
      <c r="AH89" s="397"/>
      <c r="AI89" s="397"/>
      <c r="AJ89" s="397"/>
      <c r="AK89" s="397"/>
      <c r="AL89" s="9"/>
      <c r="AM89" s="9"/>
      <c r="AN89" s="9"/>
      <c r="AO89" s="9"/>
      <c r="AP89" s="9"/>
      <c r="AQ89" s="9"/>
      <c r="AR89" s="129"/>
      <c r="AS89" s="9"/>
      <c r="AT89" s="9"/>
      <c r="AU89" s="9"/>
      <c r="AV89" s="9"/>
      <c r="AW89" s="9"/>
      <c r="AX89" s="9"/>
      <c r="AY89" s="9"/>
      <c r="AZ89" s="12"/>
    </row>
    <row r="90" ht="20.25" customHeight="1">
      <c r="A90" t="s" s="416">
        <v>105</v>
      </c>
      <c r="B90" s="417"/>
      <c r="C90" s="417"/>
      <c r="D90" s="417"/>
      <c r="E90" s="417"/>
      <c r="F90" s="417"/>
      <c r="G90" s="417"/>
      <c r="H90" s="417"/>
      <c r="I90" s="417"/>
      <c r="J90" s="417"/>
      <c r="K90" s="417"/>
      <c r="L90" s="417"/>
      <c r="M90" s="417"/>
      <c r="N90" s="417"/>
      <c r="O90" s="417"/>
      <c r="P90" s="417"/>
      <c r="Q90" s="417"/>
      <c r="R90" s="417"/>
      <c r="S90" s="417"/>
      <c r="T90" s="417"/>
      <c r="U90" s="417"/>
      <c r="V90" s="417"/>
      <c r="W90" s="417"/>
      <c r="X90" s="417"/>
      <c r="Y90" s="417"/>
      <c r="Z90" s="417"/>
      <c r="AA90" s="417"/>
      <c r="AB90" s="418"/>
      <c r="AC90" s="418"/>
      <c r="AD90" s="418"/>
      <c r="AE90" s="418"/>
      <c r="AF90" s="418"/>
      <c r="AG90" s="418"/>
      <c r="AH90" s="418"/>
      <c r="AI90" s="418"/>
      <c r="AJ90" s="418"/>
      <c r="AK90" s="418"/>
      <c r="AL90" s="418"/>
      <c r="AM90" s="418"/>
      <c r="AN90" s="418"/>
      <c r="AO90" s="418"/>
      <c r="AP90" s="418"/>
      <c r="AQ90" s="418"/>
      <c r="AR90" s="129"/>
      <c r="AS90" s="9"/>
      <c r="AT90" s="9"/>
      <c r="AU90" s="9"/>
      <c r="AV90" s="9"/>
      <c r="AW90" s="9"/>
      <c r="AX90" s="9"/>
      <c r="AY90" s="9"/>
      <c r="AZ90" s="12"/>
    </row>
    <row r="91" ht="20.25" customHeight="1">
      <c r="A91" s="419"/>
      <c r="B91" s="418"/>
      <c r="C91" s="418"/>
      <c r="D91" s="418"/>
      <c r="E91" s="418"/>
      <c r="F91" s="418"/>
      <c r="G91" s="418"/>
      <c r="H91" s="418"/>
      <c r="I91" s="418"/>
      <c r="J91" s="418"/>
      <c r="K91" s="418"/>
      <c r="L91" s="418"/>
      <c r="M91" s="418"/>
      <c r="N91" s="418"/>
      <c r="O91" s="418"/>
      <c r="P91" s="418"/>
      <c r="Q91" s="418"/>
      <c r="R91" s="418"/>
      <c r="S91" s="418"/>
      <c r="T91" s="418"/>
      <c r="U91" s="418"/>
      <c r="V91" s="418"/>
      <c r="W91" s="418"/>
      <c r="X91" s="418"/>
      <c r="Y91" s="418"/>
      <c r="Z91" s="418"/>
      <c r="AA91" s="418"/>
      <c r="AB91" s="418"/>
      <c r="AC91" s="418"/>
      <c r="AD91" s="418"/>
      <c r="AE91" s="418"/>
      <c r="AF91" s="418"/>
      <c r="AG91" s="418"/>
      <c r="AH91" s="418"/>
      <c r="AI91" s="418"/>
      <c r="AJ91" s="418"/>
      <c r="AK91" s="418"/>
      <c r="AL91" s="418"/>
      <c r="AM91" s="418"/>
      <c r="AN91" s="418"/>
      <c r="AO91" s="418"/>
      <c r="AP91" s="418"/>
      <c r="AQ91" s="418"/>
      <c r="AR91" s="129"/>
      <c r="AS91" s="9"/>
      <c r="AT91" s="9"/>
      <c r="AU91" s="9"/>
      <c r="AV91" s="9"/>
      <c r="AW91" s="9"/>
      <c r="AX91" s="9"/>
      <c r="AY91" s="9"/>
      <c r="AZ91" s="12"/>
    </row>
    <row r="92" ht="20.25" customHeight="1">
      <c r="A92" s="419"/>
      <c r="B92" s="418"/>
      <c r="C92" s="418"/>
      <c r="D92" s="418"/>
      <c r="E92" s="418"/>
      <c r="F92" s="418"/>
      <c r="G92" s="418"/>
      <c r="H92" s="418"/>
      <c r="I92" s="418"/>
      <c r="J92" s="418"/>
      <c r="K92" s="418"/>
      <c r="L92" s="418"/>
      <c r="M92" s="418"/>
      <c r="N92" s="418"/>
      <c r="O92" s="418"/>
      <c r="P92" s="418"/>
      <c r="Q92" s="418"/>
      <c r="R92" s="418"/>
      <c r="S92" s="418"/>
      <c r="T92" s="418"/>
      <c r="U92" s="418"/>
      <c r="V92" s="418"/>
      <c r="W92" s="418"/>
      <c r="X92" s="418"/>
      <c r="Y92" s="418"/>
      <c r="Z92" s="418"/>
      <c r="AA92" s="418"/>
      <c r="AB92" s="418"/>
      <c r="AC92" s="418"/>
      <c r="AD92" s="418"/>
      <c r="AE92" s="418"/>
      <c r="AF92" s="418"/>
      <c r="AG92" s="418"/>
      <c r="AH92" s="418"/>
      <c r="AI92" s="418"/>
      <c r="AJ92" s="418"/>
      <c r="AK92" s="418"/>
      <c r="AL92" s="418"/>
      <c r="AM92" s="418"/>
      <c r="AN92" s="418"/>
      <c r="AO92" s="418"/>
      <c r="AP92" s="418"/>
      <c r="AQ92" s="418"/>
      <c r="AR92" s="9"/>
      <c r="AS92" s="9"/>
      <c r="AT92" s="9"/>
      <c r="AU92" s="9"/>
      <c r="AV92" s="9"/>
      <c r="AW92" s="9"/>
      <c r="AX92" s="9"/>
      <c r="AY92" s="9"/>
      <c r="AZ92" s="12"/>
    </row>
    <row r="93" ht="20.25" customHeight="1">
      <c r="A93" s="419"/>
      <c r="B93" s="418"/>
      <c r="C93" s="418"/>
      <c r="D93" s="418"/>
      <c r="E93" s="418"/>
      <c r="F93" s="418"/>
      <c r="G93" s="418"/>
      <c r="H93" s="418"/>
      <c r="I93" s="418"/>
      <c r="J93" s="418"/>
      <c r="K93" s="418"/>
      <c r="L93" s="418"/>
      <c r="M93" s="418"/>
      <c r="N93" s="418"/>
      <c r="O93" s="418"/>
      <c r="P93" s="418"/>
      <c r="Q93" s="418"/>
      <c r="R93" s="418"/>
      <c r="S93" s="418"/>
      <c r="T93" s="418"/>
      <c r="U93" s="418"/>
      <c r="V93" s="418"/>
      <c r="W93" s="418"/>
      <c r="X93" s="418"/>
      <c r="Y93" s="418"/>
      <c r="Z93" s="418"/>
      <c r="AA93" s="418"/>
      <c r="AB93" s="418"/>
      <c r="AC93" s="418"/>
      <c r="AD93" s="418"/>
      <c r="AE93" s="418"/>
      <c r="AF93" s="418"/>
      <c r="AG93" s="418"/>
      <c r="AH93" s="418"/>
      <c r="AI93" s="418"/>
      <c r="AJ93" s="418"/>
      <c r="AK93" s="418"/>
      <c r="AL93" s="418"/>
      <c r="AM93" s="418"/>
      <c r="AN93" s="418"/>
      <c r="AO93" s="418"/>
      <c r="AP93" s="418"/>
      <c r="AQ93" s="418"/>
      <c r="AR93" s="9"/>
      <c r="AS93" s="9"/>
      <c r="AT93" s="9"/>
      <c r="AU93" s="9"/>
      <c r="AV93" s="9"/>
      <c r="AW93" s="9"/>
      <c r="AX93" s="9"/>
      <c r="AY93" s="9"/>
      <c r="AZ93" s="12"/>
    </row>
    <row r="94" ht="21" customHeight="1">
      <c r="A94" s="419"/>
      <c r="B94" s="418"/>
      <c r="C94" s="418"/>
      <c r="D94" s="418"/>
      <c r="E94" s="418"/>
      <c r="F94" s="418"/>
      <c r="G94" s="418"/>
      <c r="H94" s="418"/>
      <c r="I94" s="418"/>
      <c r="J94" s="418"/>
      <c r="K94" s="418"/>
      <c r="L94" s="418"/>
      <c r="M94" s="418"/>
      <c r="N94" s="418"/>
      <c r="O94" s="418"/>
      <c r="P94" s="418"/>
      <c r="Q94" s="418"/>
      <c r="R94" s="418"/>
      <c r="S94" s="418"/>
      <c r="T94" s="418"/>
      <c r="U94" s="418"/>
      <c r="V94" s="418"/>
      <c r="W94" s="418"/>
      <c r="X94" s="418"/>
      <c r="Y94" s="418"/>
      <c r="Z94" s="418"/>
      <c r="AA94" s="418"/>
      <c r="AB94" s="418"/>
      <c r="AC94" s="418"/>
      <c r="AD94" s="418"/>
      <c r="AE94" s="418"/>
      <c r="AF94" s="418"/>
      <c r="AG94" s="418"/>
      <c r="AH94" s="418"/>
      <c r="AI94" s="418"/>
      <c r="AJ94" s="418"/>
      <c r="AK94" s="418"/>
      <c r="AL94" s="418"/>
      <c r="AM94" s="418"/>
      <c r="AN94" s="418"/>
      <c r="AO94" s="418"/>
      <c r="AP94" s="418"/>
      <c r="AQ94" s="418"/>
      <c r="AR94" s="9"/>
      <c r="AS94" s="9"/>
      <c r="AT94" s="9"/>
      <c r="AU94" s="9"/>
      <c r="AV94" s="9"/>
      <c r="AW94" s="9"/>
      <c r="AX94" s="9"/>
      <c r="AY94" s="9"/>
      <c r="AZ94" s="12"/>
    </row>
    <row r="95" ht="21" customHeight="1">
      <c r="A95" s="419"/>
      <c r="B95" s="418"/>
      <c r="C95" s="418"/>
      <c r="D95" s="418"/>
      <c r="E95" s="418"/>
      <c r="F95" s="418"/>
      <c r="G95" s="418"/>
      <c r="H95" s="418"/>
      <c r="I95" s="418"/>
      <c r="J95" s="418"/>
      <c r="K95" s="418"/>
      <c r="L95" s="418"/>
      <c r="M95" s="418"/>
      <c r="N95" s="418"/>
      <c r="O95" s="418"/>
      <c r="P95" s="418"/>
      <c r="Q95" s="418"/>
      <c r="R95" s="418"/>
      <c r="S95" s="418"/>
      <c r="T95" s="418"/>
      <c r="U95" s="418"/>
      <c r="V95" s="418"/>
      <c r="W95" s="418"/>
      <c r="X95" s="418"/>
      <c r="Y95" s="418"/>
      <c r="Z95" s="418"/>
      <c r="AA95" s="418"/>
      <c r="AB95" s="418"/>
      <c r="AC95" s="418"/>
      <c r="AD95" s="418"/>
      <c r="AE95" s="418"/>
      <c r="AF95" s="418"/>
      <c r="AG95" s="418"/>
      <c r="AH95" s="418"/>
      <c r="AI95" s="418"/>
      <c r="AJ95" s="418"/>
      <c r="AK95" s="418"/>
      <c r="AL95" s="418"/>
      <c r="AM95" s="418"/>
      <c r="AN95" s="418"/>
      <c r="AO95" s="418"/>
      <c r="AP95" s="418"/>
      <c r="AQ95" s="418"/>
      <c r="AR95" s="9"/>
      <c r="AS95" s="9"/>
      <c r="AT95" s="9"/>
      <c r="AU95" s="9"/>
      <c r="AV95" s="9"/>
      <c r="AW95" s="9"/>
      <c r="AX95" s="9"/>
      <c r="AY95" s="9"/>
      <c r="AZ95" s="12"/>
    </row>
    <row r="96" ht="21" customHeight="1">
      <c r="A96" t="s" s="420">
        <v>106</v>
      </c>
      <c r="B96" s="421"/>
      <c r="C96" s="421"/>
      <c r="D96" s="421"/>
      <c r="E96" s="421"/>
      <c r="F96" s="421"/>
      <c r="G96" s="421"/>
      <c r="H96" s="421"/>
      <c r="I96" s="421"/>
      <c r="J96" s="421"/>
      <c r="K96" s="421"/>
      <c r="L96" s="421"/>
      <c r="M96" s="421"/>
      <c r="N96" s="421"/>
      <c r="O96" s="421"/>
      <c r="P96" s="421"/>
      <c r="Q96" s="421"/>
      <c r="R96" s="421"/>
      <c r="S96" s="421"/>
      <c r="T96" s="421"/>
      <c r="U96" s="421"/>
      <c r="V96" s="421"/>
      <c r="W96" s="421"/>
      <c r="X96" s="421"/>
      <c r="Y96" s="421"/>
      <c r="Z96" s="421"/>
      <c r="AA96" s="421"/>
      <c r="AB96" s="421"/>
      <c r="AC96" s="421"/>
      <c r="AD96" s="421"/>
      <c r="AE96" s="421"/>
      <c r="AF96" s="421"/>
      <c r="AG96" s="421"/>
      <c r="AH96" s="421"/>
      <c r="AI96" s="421"/>
      <c r="AJ96" s="421"/>
      <c r="AK96" s="421"/>
      <c r="AL96" s="421"/>
      <c r="AM96" s="421"/>
      <c r="AN96" s="421"/>
      <c r="AO96" s="421"/>
      <c r="AP96" s="421"/>
      <c r="AQ96" s="421"/>
      <c r="AR96" s="421"/>
      <c r="AS96" s="421"/>
      <c r="AT96" s="421"/>
      <c r="AU96" s="422"/>
      <c r="AV96" s="9"/>
      <c r="AW96" s="9"/>
      <c r="AX96" s="120"/>
      <c r="AY96" s="120"/>
      <c r="AZ96" s="121"/>
    </row>
    <row r="97" ht="21" customHeight="1">
      <c r="A97" t="s" s="159">
        <v>107</v>
      </c>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423"/>
      <c r="AJ97" s="423"/>
      <c r="AK97" s="423"/>
      <c r="AL97" s="423"/>
      <c r="AM97" s="423"/>
      <c r="AN97" s="423"/>
      <c r="AO97" s="423"/>
      <c r="AP97" s="423"/>
      <c r="AQ97" s="423"/>
      <c r="AR97" s="423"/>
      <c r="AS97" s="423"/>
      <c r="AT97" s="9"/>
      <c r="AU97" s="422"/>
      <c r="AV97" s="9"/>
      <c r="AW97" s="9"/>
      <c r="AX97" s="120"/>
      <c r="AY97" s="120"/>
      <c r="AZ97" s="121"/>
    </row>
    <row r="98" ht="21" customHeight="1">
      <c r="A98" s="67"/>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423"/>
      <c r="AJ98" s="423"/>
      <c r="AK98" s="423"/>
      <c r="AL98" s="423"/>
      <c r="AM98" s="423"/>
      <c r="AN98" s="423"/>
      <c r="AO98" s="423"/>
      <c r="AP98" s="423"/>
      <c r="AQ98" s="423"/>
      <c r="AR98" s="423"/>
      <c r="AS98" s="423"/>
      <c r="AT98" s="9"/>
      <c r="AU98" s="9"/>
      <c r="AV98" s="9"/>
      <c r="AW98" s="9"/>
      <c r="AX98" s="9"/>
      <c r="AY98" s="9"/>
      <c r="AZ98" s="12"/>
    </row>
    <row r="99" ht="21" customHeight="1">
      <c r="A99" t="s" s="424">
        <v>108</v>
      </c>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12"/>
    </row>
    <row r="100" ht="21" customHeight="1">
      <c r="A100" s="424"/>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12"/>
    </row>
    <row r="101" ht="21" customHeight="1">
      <c r="A101" t="s" s="425">
        <v>6</v>
      </c>
      <c r="B101" t="s" s="426">
        <v>109</v>
      </c>
      <c r="C101" s="418"/>
      <c r="D101" s="418"/>
      <c r="E101" s="418"/>
      <c r="F101" s="418"/>
      <c r="G101" s="418"/>
      <c r="H101" s="418"/>
      <c r="I101" s="418"/>
      <c r="J101" s="418"/>
      <c r="K101" s="418"/>
      <c r="L101" s="418"/>
      <c r="M101" s="418"/>
      <c r="N101" s="418"/>
      <c r="O101" s="418"/>
      <c r="P101" s="418"/>
      <c r="Q101" s="418"/>
      <c r="R101" s="418"/>
      <c r="S101" s="418"/>
      <c r="T101" s="418"/>
      <c r="U101" s="418"/>
      <c r="V101" s="418"/>
      <c r="W101" s="418"/>
      <c r="X101" s="418"/>
      <c r="Y101" s="418"/>
      <c r="Z101" s="418"/>
      <c r="AA101" s="418"/>
      <c r="AB101" s="418"/>
      <c r="AC101" s="418"/>
      <c r="AD101" s="418"/>
      <c r="AE101" s="418"/>
      <c r="AF101" s="418"/>
      <c r="AG101" s="418"/>
      <c r="AH101" s="418"/>
      <c r="AI101" s="418"/>
      <c r="AJ101" s="418"/>
      <c r="AK101" s="418"/>
      <c r="AL101" s="418"/>
      <c r="AM101" s="418"/>
      <c r="AN101" s="418"/>
      <c r="AO101" s="418"/>
      <c r="AP101" s="418"/>
      <c r="AQ101" s="418"/>
      <c r="AR101" s="418"/>
      <c r="AS101" s="418"/>
      <c r="AT101" s="418"/>
      <c r="AU101" s="427"/>
      <c r="AV101" s="160"/>
      <c r="AW101" s="427"/>
      <c r="AX101" s="427"/>
      <c r="AY101" s="427"/>
      <c r="AZ101" s="12"/>
    </row>
    <row r="102" ht="21" customHeight="1">
      <c r="A102" s="425"/>
      <c r="B102" s="418"/>
      <c r="C102" s="418"/>
      <c r="D102" s="418"/>
      <c r="E102" s="418"/>
      <c r="F102" s="418"/>
      <c r="G102" s="418"/>
      <c r="H102" s="418"/>
      <c r="I102" s="418"/>
      <c r="J102" s="418"/>
      <c r="K102" s="418"/>
      <c r="L102" s="418"/>
      <c r="M102" s="418"/>
      <c r="N102" s="418"/>
      <c r="O102" s="418"/>
      <c r="P102" s="418"/>
      <c r="Q102" s="418"/>
      <c r="R102" s="418"/>
      <c r="S102" s="418"/>
      <c r="T102" s="418"/>
      <c r="U102" s="418"/>
      <c r="V102" s="418"/>
      <c r="W102" s="418"/>
      <c r="X102" s="418"/>
      <c r="Y102" s="418"/>
      <c r="Z102" s="418"/>
      <c r="AA102" s="418"/>
      <c r="AB102" s="418"/>
      <c r="AC102" s="418"/>
      <c r="AD102" s="418"/>
      <c r="AE102" s="418"/>
      <c r="AF102" s="418"/>
      <c r="AG102" s="418"/>
      <c r="AH102" s="418"/>
      <c r="AI102" s="418"/>
      <c r="AJ102" s="418"/>
      <c r="AK102" s="418"/>
      <c r="AL102" s="418"/>
      <c r="AM102" s="418"/>
      <c r="AN102" s="418"/>
      <c r="AO102" s="418"/>
      <c r="AP102" s="418"/>
      <c r="AQ102" s="418"/>
      <c r="AR102" s="418"/>
      <c r="AS102" s="418"/>
      <c r="AT102" s="418"/>
      <c r="AU102" s="428"/>
      <c r="AV102" s="428"/>
      <c r="AW102" s="428"/>
      <c r="AX102" s="428"/>
      <c r="AY102" s="428"/>
      <c r="AZ102" s="12"/>
    </row>
    <row r="103" ht="21" customHeight="1">
      <c r="A103" s="425"/>
      <c r="B103" s="418"/>
      <c r="C103" s="418"/>
      <c r="D103" s="418"/>
      <c r="E103" s="418"/>
      <c r="F103" s="418"/>
      <c r="G103" s="418"/>
      <c r="H103" s="418"/>
      <c r="I103" s="418"/>
      <c r="J103" s="418"/>
      <c r="K103" s="418"/>
      <c r="L103" s="418"/>
      <c r="M103" s="418"/>
      <c r="N103" s="418"/>
      <c r="O103" s="418"/>
      <c r="P103" s="418"/>
      <c r="Q103" s="418"/>
      <c r="R103" s="418"/>
      <c r="S103" s="418"/>
      <c r="T103" s="418"/>
      <c r="U103" s="418"/>
      <c r="V103" s="418"/>
      <c r="W103" s="418"/>
      <c r="X103" s="418"/>
      <c r="Y103" s="418"/>
      <c r="Z103" s="418"/>
      <c r="AA103" s="418"/>
      <c r="AB103" s="418"/>
      <c r="AC103" s="418"/>
      <c r="AD103" s="418"/>
      <c r="AE103" s="418"/>
      <c r="AF103" s="418"/>
      <c r="AG103" s="418"/>
      <c r="AH103" s="418"/>
      <c r="AI103" s="418"/>
      <c r="AJ103" s="418"/>
      <c r="AK103" s="418"/>
      <c r="AL103" s="418"/>
      <c r="AM103" s="418"/>
      <c r="AN103" s="418"/>
      <c r="AO103" s="418"/>
      <c r="AP103" s="418"/>
      <c r="AQ103" s="418"/>
      <c r="AR103" s="418"/>
      <c r="AS103" s="418"/>
      <c r="AT103" s="418"/>
      <c r="AU103" s="9"/>
      <c r="AV103" s="9"/>
      <c r="AW103" s="9"/>
      <c r="AX103" s="9"/>
      <c r="AY103" s="9"/>
      <c r="AZ103" s="12"/>
    </row>
    <row r="104" ht="10.5" customHeight="1">
      <c r="A104" t="s" s="424">
        <v>110</v>
      </c>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12"/>
    </row>
    <row r="105" ht="21" customHeight="1">
      <c r="A105" s="424"/>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429"/>
      <c r="AV105" s="429"/>
      <c r="AW105" s="9"/>
      <c r="AX105" s="9"/>
      <c r="AY105" s="9"/>
      <c r="AZ105" s="12"/>
    </row>
    <row r="106" ht="21" customHeight="1">
      <c r="A106" t="s" s="425">
        <v>6</v>
      </c>
      <c r="B106" t="s" s="426">
        <v>111</v>
      </c>
      <c r="C106" s="418"/>
      <c r="D106" s="418"/>
      <c r="E106" s="418"/>
      <c r="F106" s="418"/>
      <c r="G106" s="418"/>
      <c r="H106" s="418"/>
      <c r="I106" s="418"/>
      <c r="J106" s="418"/>
      <c r="K106" s="418"/>
      <c r="L106" s="418"/>
      <c r="M106" s="418"/>
      <c r="N106" s="418"/>
      <c r="O106" s="418"/>
      <c r="P106" s="418"/>
      <c r="Q106" s="418"/>
      <c r="R106" s="418"/>
      <c r="S106" s="418"/>
      <c r="T106" s="418"/>
      <c r="U106" s="418"/>
      <c r="V106" s="418"/>
      <c r="W106" s="418"/>
      <c r="X106" s="418"/>
      <c r="Y106" s="418"/>
      <c r="Z106" s="418"/>
      <c r="AA106" s="418"/>
      <c r="AB106" s="418"/>
      <c r="AC106" s="418"/>
      <c r="AD106" s="418"/>
      <c r="AE106" s="418"/>
      <c r="AF106" s="418"/>
      <c r="AG106" s="418"/>
      <c r="AH106" s="418"/>
      <c r="AI106" s="418"/>
      <c r="AJ106" s="418"/>
      <c r="AK106" s="418"/>
      <c r="AL106" s="418"/>
      <c r="AM106" s="418"/>
      <c r="AN106" s="418"/>
      <c r="AO106" s="418"/>
      <c r="AP106" s="418"/>
      <c r="AQ106" s="418"/>
      <c r="AR106" s="418"/>
      <c r="AS106" s="418"/>
      <c r="AT106" s="418"/>
      <c r="AU106" s="429"/>
      <c r="AV106" s="429"/>
      <c r="AW106" s="9"/>
      <c r="AX106" s="9"/>
      <c r="AY106" s="9"/>
      <c r="AZ106" s="12"/>
    </row>
    <row r="107" ht="21" customHeight="1">
      <c r="A107" t="s" s="425">
        <v>8</v>
      </c>
      <c r="B107" t="s" s="426">
        <v>112</v>
      </c>
      <c r="C107" s="418"/>
      <c r="D107" s="418"/>
      <c r="E107" s="418"/>
      <c r="F107" s="418"/>
      <c r="G107" s="418"/>
      <c r="H107" s="418"/>
      <c r="I107" s="418"/>
      <c r="J107" s="418"/>
      <c r="K107" s="418"/>
      <c r="L107" s="418"/>
      <c r="M107" s="418"/>
      <c r="N107" s="418"/>
      <c r="O107" s="418"/>
      <c r="P107" s="418"/>
      <c r="Q107" s="418"/>
      <c r="R107" s="418"/>
      <c r="S107" s="418"/>
      <c r="T107" s="418"/>
      <c r="U107" s="418"/>
      <c r="V107" s="418"/>
      <c r="W107" s="418"/>
      <c r="X107" s="418"/>
      <c r="Y107" s="418"/>
      <c r="Z107" s="418"/>
      <c r="AA107" s="418"/>
      <c r="AB107" s="418"/>
      <c r="AC107" s="418"/>
      <c r="AD107" s="418"/>
      <c r="AE107" s="418"/>
      <c r="AF107" s="418"/>
      <c r="AG107" s="418"/>
      <c r="AH107" s="418"/>
      <c r="AI107" s="418"/>
      <c r="AJ107" s="418"/>
      <c r="AK107" s="418"/>
      <c r="AL107" s="418"/>
      <c r="AM107" s="418"/>
      <c r="AN107" s="418"/>
      <c r="AO107" s="418"/>
      <c r="AP107" s="418"/>
      <c r="AQ107" s="418"/>
      <c r="AR107" s="418"/>
      <c r="AS107" s="418"/>
      <c r="AT107" s="418"/>
      <c r="AU107" s="429"/>
      <c r="AV107" s="429"/>
      <c r="AW107" s="9"/>
      <c r="AX107" s="9"/>
      <c r="AY107" s="9"/>
      <c r="AZ107" s="12"/>
    </row>
    <row r="108" ht="21" customHeight="1">
      <c r="A108" t="s" s="430">
        <v>10</v>
      </c>
      <c r="B108" t="s" s="426">
        <v>113</v>
      </c>
      <c r="C108" s="418"/>
      <c r="D108" s="418"/>
      <c r="E108" s="418"/>
      <c r="F108" s="418"/>
      <c r="G108" s="418"/>
      <c r="H108" s="418"/>
      <c r="I108" s="418"/>
      <c r="J108" s="418"/>
      <c r="K108" s="418"/>
      <c r="L108" s="418"/>
      <c r="M108" s="418"/>
      <c r="N108" s="418"/>
      <c r="O108" s="418"/>
      <c r="P108" s="418"/>
      <c r="Q108" s="418"/>
      <c r="R108" s="418"/>
      <c r="S108" s="418"/>
      <c r="T108" s="418"/>
      <c r="U108" s="418"/>
      <c r="V108" s="418"/>
      <c r="W108" s="418"/>
      <c r="X108" s="418"/>
      <c r="Y108" s="418"/>
      <c r="Z108" s="418"/>
      <c r="AA108" s="418"/>
      <c r="AB108" s="418"/>
      <c r="AC108" s="418"/>
      <c r="AD108" s="418"/>
      <c r="AE108" s="418"/>
      <c r="AF108" s="418"/>
      <c r="AG108" s="418"/>
      <c r="AH108" s="418"/>
      <c r="AI108" s="418"/>
      <c r="AJ108" s="418"/>
      <c r="AK108" s="418"/>
      <c r="AL108" s="418"/>
      <c r="AM108" s="418"/>
      <c r="AN108" s="418"/>
      <c r="AO108" s="418"/>
      <c r="AP108" s="418"/>
      <c r="AQ108" s="418"/>
      <c r="AR108" s="418"/>
      <c r="AS108" s="418"/>
      <c r="AT108" s="418"/>
      <c r="AU108" s="429"/>
      <c r="AV108" s="429"/>
      <c r="AW108" s="9"/>
      <c r="AX108" s="9"/>
      <c r="AY108" s="9"/>
      <c r="AZ108" s="12"/>
    </row>
    <row r="109" ht="21" customHeight="1">
      <c r="A109" s="431"/>
      <c r="B109" s="418"/>
      <c r="C109" s="418"/>
      <c r="D109" s="418"/>
      <c r="E109" s="418"/>
      <c r="F109" s="418"/>
      <c r="G109" s="418"/>
      <c r="H109" s="418"/>
      <c r="I109" s="418"/>
      <c r="J109" s="418"/>
      <c r="K109" s="418"/>
      <c r="L109" s="418"/>
      <c r="M109" s="418"/>
      <c r="N109" s="418"/>
      <c r="O109" s="418"/>
      <c r="P109" s="418"/>
      <c r="Q109" s="418"/>
      <c r="R109" s="418"/>
      <c r="S109" s="418"/>
      <c r="T109" s="418"/>
      <c r="U109" s="418"/>
      <c r="V109" s="418"/>
      <c r="W109" s="418"/>
      <c r="X109" s="418"/>
      <c r="Y109" s="418"/>
      <c r="Z109" s="418"/>
      <c r="AA109" s="418"/>
      <c r="AB109" s="418"/>
      <c r="AC109" s="418"/>
      <c r="AD109" s="418"/>
      <c r="AE109" s="418"/>
      <c r="AF109" s="418"/>
      <c r="AG109" s="418"/>
      <c r="AH109" s="418"/>
      <c r="AI109" s="418"/>
      <c r="AJ109" s="418"/>
      <c r="AK109" s="418"/>
      <c r="AL109" s="418"/>
      <c r="AM109" s="418"/>
      <c r="AN109" s="418"/>
      <c r="AO109" s="418"/>
      <c r="AP109" s="418"/>
      <c r="AQ109" s="418"/>
      <c r="AR109" s="418"/>
      <c r="AS109" s="418"/>
      <c r="AT109" s="418"/>
      <c r="AU109" s="432"/>
      <c r="AV109" s="432"/>
      <c r="AW109" s="9"/>
      <c r="AX109" s="9"/>
      <c r="AY109" s="9"/>
      <c r="AZ109" s="12"/>
    </row>
    <row r="110" ht="21" customHeight="1">
      <c r="A110" s="433"/>
      <c r="B110" s="418"/>
      <c r="C110" s="418"/>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8"/>
      <c r="AD110" s="418"/>
      <c r="AE110" s="418"/>
      <c r="AF110" s="418"/>
      <c r="AG110" s="418"/>
      <c r="AH110" s="418"/>
      <c r="AI110" s="418"/>
      <c r="AJ110" s="418"/>
      <c r="AK110" s="418"/>
      <c r="AL110" s="418"/>
      <c r="AM110" s="418"/>
      <c r="AN110" s="418"/>
      <c r="AO110" s="418"/>
      <c r="AP110" s="418"/>
      <c r="AQ110" s="418"/>
      <c r="AR110" s="418"/>
      <c r="AS110" s="418"/>
      <c r="AT110" s="418"/>
      <c r="AU110" s="432"/>
      <c r="AV110" s="432"/>
      <c r="AW110" s="9"/>
      <c r="AX110" s="9"/>
      <c r="AY110" s="9"/>
      <c r="AZ110" s="12"/>
    </row>
    <row r="111" ht="21" customHeight="1">
      <c r="A111" s="430"/>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18"/>
      <c r="AA111" s="418"/>
      <c r="AB111" s="418"/>
      <c r="AC111" s="418"/>
      <c r="AD111" s="418"/>
      <c r="AE111" s="418"/>
      <c r="AF111" s="418"/>
      <c r="AG111" s="418"/>
      <c r="AH111" s="418"/>
      <c r="AI111" s="418"/>
      <c r="AJ111" s="418"/>
      <c r="AK111" s="418"/>
      <c r="AL111" s="418"/>
      <c r="AM111" s="418"/>
      <c r="AN111" s="418"/>
      <c r="AO111" s="418"/>
      <c r="AP111" s="418"/>
      <c r="AQ111" s="418"/>
      <c r="AR111" s="418"/>
      <c r="AS111" s="418"/>
      <c r="AT111" s="418"/>
      <c r="AU111" s="434"/>
      <c r="AV111" s="429"/>
      <c r="AW111" s="9"/>
      <c r="AX111" s="9"/>
      <c r="AY111" s="9"/>
      <c r="AZ111" s="12"/>
    </row>
    <row r="112" ht="21" customHeight="1">
      <c r="A112" s="435"/>
      <c r="B112" t="s" s="436">
        <v>114</v>
      </c>
      <c r="C112" s="437"/>
      <c r="D112" t="s" s="426">
        <v>115</v>
      </c>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18"/>
      <c r="AE112" s="418"/>
      <c r="AF112" s="418"/>
      <c r="AG112" s="418"/>
      <c r="AH112" s="418"/>
      <c r="AI112" s="418"/>
      <c r="AJ112" s="418"/>
      <c r="AK112" s="418"/>
      <c r="AL112" s="418"/>
      <c r="AM112" s="418"/>
      <c r="AN112" s="418"/>
      <c r="AO112" s="418"/>
      <c r="AP112" s="418"/>
      <c r="AQ112" s="418"/>
      <c r="AR112" s="418"/>
      <c r="AS112" s="418"/>
      <c r="AT112" s="418"/>
      <c r="AU112" s="434"/>
      <c r="AV112" s="429"/>
      <c r="AW112" s="9"/>
      <c r="AX112" s="9"/>
      <c r="AY112" s="9"/>
      <c r="AZ112" s="12"/>
    </row>
    <row r="113" ht="21" customHeight="1">
      <c r="A113" s="435"/>
      <c r="B113" s="437"/>
      <c r="C113" s="437"/>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18"/>
      <c r="AE113" s="418"/>
      <c r="AF113" s="418"/>
      <c r="AG113" s="418"/>
      <c r="AH113" s="418"/>
      <c r="AI113" s="418"/>
      <c r="AJ113" s="418"/>
      <c r="AK113" s="418"/>
      <c r="AL113" s="418"/>
      <c r="AM113" s="418"/>
      <c r="AN113" s="418"/>
      <c r="AO113" s="418"/>
      <c r="AP113" s="418"/>
      <c r="AQ113" s="418"/>
      <c r="AR113" s="418"/>
      <c r="AS113" s="418"/>
      <c r="AT113" s="418"/>
      <c r="AU113" s="434"/>
      <c r="AV113" s="429"/>
      <c r="AW113" s="9"/>
      <c r="AX113" s="9"/>
      <c r="AY113" s="9"/>
      <c r="AZ113" s="12"/>
    </row>
    <row r="114" ht="21" customHeight="1">
      <c r="A114" s="435"/>
      <c r="B114" t="s" s="436">
        <v>116</v>
      </c>
      <c r="C114" s="437"/>
      <c r="D114" t="s" s="438">
        <v>117</v>
      </c>
      <c r="E114" s="439"/>
      <c r="F114" s="439"/>
      <c r="G114" s="439"/>
      <c r="H114" s="439"/>
      <c r="I114" s="439"/>
      <c r="J114" s="439"/>
      <c r="K114" s="439"/>
      <c r="L114" s="439"/>
      <c r="M114" s="439"/>
      <c r="N114" s="439"/>
      <c r="O114" s="439"/>
      <c r="P114" s="439"/>
      <c r="Q114" s="439"/>
      <c r="R114" s="439"/>
      <c r="S114" s="439"/>
      <c r="T114" s="439"/>
      <c r="U114" s="439"/>
      <c r="V114" s="439"/>
      <c r="W114" s="439"/>
      <c r="X114" s="439"/>
      <c r="Y114" s="439"/>
      <c r="Z114" s="439"/>
      <c r="AA114" s="439"/>
      <c r="AB114" s="439"/>
      <c r="AC114" s="439"/>
      <c r="AD114" s="439"/>
      <c r="AE114" s="439"/>
      <c r="AF114" s="439"/>
      <c r="AG114" s="439"/>
      <c r="AH114" s="439"/>
      <c r="AI114" s="439"/>
      <c r="AJ114" s="439"/>
      <c r="AK114" s="439"/>
      <c r="AL114" s="439"/>
      <c r="AM114" s="439"/>
      <c r="AN114" s="439"/>
      <c r="AO114" s="439"/>
      <c r="AP114" s="439"/>
      <c r="AQ114" s="439"/>
      <c r="AR114" s="439"/>
      <c r="AS114" s="439"/>
      <c r="AT114" s="439"/>
      <c r="AU114" s="434"/>
      <c r="AV114" s="429"/>
      <c r="AW114" s="9"/>
      <c r="AX114" s="9"/>
      <c r="AY114" s="9"/>
      <c r="AZ114" s="12"/>
    </row>
    <row r="115" ht="21" customHeight="1">
      <c r="A115" s="435"/>
      <c r="B115" t="s" s="436">
        <v>118</v>
      </c>
      <c r="C115" s="437"/>
      <c r="D115" t="s" s="438">
        <v>119</v>
      </c>
      <c r="E115" s="439"/>
      <c r="F115" s="439"/>
      <c r="G115" s="439"/>
      <c r="H115" s="439"/>
      <c r="I115" s="439"/>
      <c r="J115" s="439"/>
      <c r="K115" s="439"/>
      <c r="L115" s="439"/>
      <c r="M115" s="439"/>
      <c r="N115" s="439"/>
      <c r="O115" s="439"/>
      <c r="P115" s="439"/>
      <c r="Q115" s="439"/>
      <c r="R115" s="439"/>
      <c r="S115" s="439"/>
      <c r="T115" s="439"/>
      <c r="U115" s="439"/>
      <c r="V115" s="439"/>
      <c r="W115" s="439"/>
      <c r="X115" s="439"/>
      <c r="Y115" s="439"/>
      <c r="Z115" s="439"/>
      <c r="AA115" s="439"/>
      <c r="AB115" s="439"/>
      <c r="AC115" s="439"/>
      <c r="AD115" s="439"/>
      <c r="AE115" s="439"/>
      <c r="AF115" s="439"/>
      <c r="AG115" s="439"/>
      <c r="AH115" s="439"/>
      <c r="AI115" s="439"/>
      <c r="AJ115" s="439"/>
      <c r="AK115" s="439"/>
      <c r="AL115" s="439"/>
      <c r="AM115" s="439"/>
      <c r="AN115" s="439"/>
      <c r="AO115" s="439"/>
      <c r="AP115" s="439"/>
      <c r="AQ115" s="439"/>
      <c r="AR115" s="439"/>
      <c r="AS115" s="439"/>
      <c r="AT115" s="439"/>
      <c r="AU115" s="434"/>
      <c r="AV115" s="429"/>
      <c r="AW115" s="9"/>
      <c r="AX115" s="9"/>
      <c r="AY115" s="9"/>
      <c r="AZ115" s="12"/>
    </row>
    <row r="116" ht="21" customHeight="1">
      <c r="A116" s="435"/>
      <c r="B116" t="s" s="436">
        <v>120</v>
      </c>
      <c r="C116" s="437"/>
      <c r="D116" t="s" s="426">
        <v>121</v>
      </c>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18"/>
      <c r="AD116" s="418"/>
      <c r="AE116" s="418"/>
      <c r="AF116" s="418"/>
      <c r="AG116" s="418"/>
      <c r="AH116" s="418"/>
      <c r="AI116" s="418"/>
      <c r="AJ116" s="418"/>
      <c r="AK116" s="418"/>
      <c r="AL116" s="418"/>
      <c r="AM116" s="418"/>
      <c r="AN116" s="418"/>
      <c r="AO116" s="418"/>
      <c r="AP116" s="418"/>
      <c r="AQ116" s="418"/>
      <c r="AR116" s="418"/>
      <c r="AS116" s="418"/>
      <c r="AT116" s="418"/>
      <c r="AU116" s="434"/>
      <c r="AV116" s="429"/>
      <c r="AW116" s="9"/>
      <c r="AX116" s="9"/>
      <c r="AY116" s="9"/>
      <c r="AZ116" s="12"/>
    </row>
    <row r="117" ht="21" customHeight="1">
      <c r="A117" s="435"/>
      <c r="B117" s="429"/>
      <c r="C117" s="429"/>
      <c r="D117" s="418"/>
      <c r="E117" s="418"/>
      <c r="F117" s="418"/>
      <c r="G117" s="418"/>
      <c r="H117" s="418"/>
      <c r="I117" s="418"/>
      <c r="J117" s="418"/>
      <c r="K117" s="418"/>
      <c r="L117" s="418"/>
      <c r="M117" s="418"/>
      <c r="N117" s="418"/>
      <c r="O117" s="418"/>
      <c r="P117" s="418"/>
      <c r="Q117" s="418"/>
      <c r="R117" s="418"/>
      <c r="S117" s="418"/>
      <c r="T117" s="418"/>
      <c r="U117" s="418"/>
      <c r="V117" s="418"/>
      <c r="W117" s="418"/>
      <c r="X117" s="418"/>
      <c r="Y117" s="418"/>
      <c r="Z117" s="418"/>
      <c r="AA117" s="418"/>
      <c r="AB117" s="418"/>
      <c r="AC117" s="418"/>
      <c r="AD117" s="418"/>
      <c r="AE117" s="418"/>
      <c r="AF117" s="418"/>
      <c r="AG117" s="418"/>
      <c r="AH117" s="418"/>
      <c r="AI117" s="418"/>
      <c r="AJ117" s="418"/>
      <c r="AK117" s="418"/>
      <c r="AL117" s="418"/>
      <c r="AM117" s="418"/>
      <c r="AN117" s="418"/>
      <c r="AO117" s="418"/>
      <c r="AP117" s="418"/>
      <c r="AQ117" s="418"/>
      <c r="AR117" s="418"/>
      <c r="AS117" s="418"/>
      <c r="AT117" s="418"/>
      <c r="AU117" s="434"/>
      <c r="AV117" s="429"/>
      <c r="AW117" s="9"/>
      <c r="AX117" s="9"/>
      <c r="AY117" s="9"/>
      <c r="AZ117" s="12"/>
    </row>
    <row r="118" ht="21" customHeight="1">
      <c r="A118" t="s" s="430">
        <v>122</v>
      </c>
      <c r="B118" t="s" s="426">
        <v>123</v>
      </c>
      <c r="C118" s="418"/>
      <c r="D118" s="418"/>
      <c r="E118" s="418"/>
      <c r="F118" s="418"/>
      <c r="G118" s="418"/>
      <c r="H118" s="418"/>
      <c r="I118" s="418"/>
      <c r="J118" s="418"/>
      <c r="K118" s="418"/>
      <c r="L118" s="418"/>
      <c r="M118" s="418"/>
      <c r="N118" s="418"/>
      <c r="O118" s="418"/>
      <c r="P118" s="418"/>
      <c r="Q118" s="418"/>
      <c r="R118" s="418"/>
      <c r="S118" s="418"/>
      <c r="T118" s="418"/>
      <c r="U118" s="418"/>
      <c r="V118" s="418"/>
      <c r="W118" s="418"/>
      <c r="X118" s="418"/>
      <c r="Y118" s="418"/>
      <c r="Z118" s="418"/>
      <c r="AA118" s="418"/>
      <c r="AB118" s="418"/>
      <c r="AC118" s="418"/>
      <c r="AD118" s="418"/>
      <c r="AE118" s="418"/>
      <c r="AF118" s="418"/>
      <c r="AG118" s="418"/>
      <c r="AH118" s="418"/>
      <c r="AI118" s="418"/>
      <c r="AJ118" s="418"/>
      <c r="AK118" s="418"/>
      <c r="AL118" s="418"/>
      <c r="AM118" s="418"/>
      <c r="AN118" s="418"/>
      <c r="AO118" s="418"/>
      <c r="AP118" s="418"/>
      <c r="AQ118" s="418"/>
      <c r="AR118" s="418"/>
      <c r="AS118" s="418"/>
      <c r="AT118" s="418"/>
      <c r="AU118" s="439"/>
      <c r="AV118" s="429"/>
      <c r="AW118" s="9"/>
      <c r="AX118" s="9"/>
      <c r="AY118" s="9"/>
      <c r="AZ118" s="12"/>
    </row>
    <row r="119" ht="21" customHeight="1">
      <c r="A119" s="433"/>
      <c r="B119" s="418"/>
      <c r="C119" s="418"/>
      <c r="D119" s="418"/>
      <c r="E119" s="418"/>
      <c r="F119" s="418"/>
      <c r="G119" s="418"/>
      <c r="H119" s="418"/>
      <c r="I119" s="418"/>
      <c r="J119" s="418"/>
      <c r="K119" s="418"/>
      <c r="L119" s="418"/>
      <c r="M119" s="418"/>
      <c r="N119" s="418"/>
      <c r="O119" s="418"/>
      <c r="P119" s="418"/>
      <c r="Q119" s="418"/>
      <c r="R119" s="418"/>
      <c r="S119" s="418"/>
      <c r="T119" s="418"/>
      <c r="U119" s="418"/>
      <c r="V119" s="418"/>
      <c r="W119" s="418"/>
      <c r="X119" s="418"/>
      <c r="Y119" s="418"/>
      <c r="Z119" s="418"/>
      <c r="AA119" s="418"/>
      <c r="AB119" s="418"/>
      <c r="AC119" s="418"/>
      <c r="AD119" s="418"/>
      <c r="AE119" s="418"/>
      <c r="AF119" s="418"/>
      <c r="AG119" s="418"/>
      <c r="AH119" s="418"/>
      <c r="AI119" s="418"/>
      <c r="AJ119" s="418"/>
      <c r="AK119" s="418"/>
      <c r="AL119" s="418"/>
      <c r="AM119" s="418"/>
      <c r="AN119" s="418"/>
      <c r="AO119" s="418"/>
      <c r="AP119" s="418"/>
      <c r="AQ119" s="418"/>
      <c r="AR119" s="418"/>
      <c r="AS119" s="418"/>
      <c r="AT119" s="418"/>
      <c r="AU119" s="439"/>
      <c r="AV119" s="429"/>
      <c r="AW119" s="9"/>
      <c r="AX119" s="9"/>
      <c r="AY119" s="9"/>
      <c r="AZ119" s="12"/>
    </row>
    <row r="120" ht="21" customHeight="1">
      <c r="A120" s="433"/>
      <c r="B120" s="418"/>
      <c r="C120" s="418"/>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18"/>
      <c r="AE120" s="418"/>
      <c r="AF120" s="418"/>
      <c r="AG120" s="418"/>
      <c r="AH120" s="418"/>
      <c r="AI120" s="418"/>
      <c r="AJ120" s="418"/>
      <c r="AK120" s="418"/>
      <c r="AL120" s="418"/>
      <c r="AM120" s="418"/>
      <c r="AN120" s="418"/>
      <c r="AO120" s="418"/>
      <c r="AP120" s="418"/>
      <c r="AQ120" s="418"/>
      <c r="AR120" s="418"/>
      <c r="AS120" s="418"/>
      <c r="AT120" s="418"/>
      <c r="AU120" s="440"/>
      <c r="AV120" s="440"/>
      <c r="AW120" s="9"/>
      <c r="AX120" s="9"/>
      <c r="AY120" s="9"/>
      <c r="AZ120" s="12"/>
    </row>
    <row r="121" ht="21" customHeight="1">
      <c r="A121" s="433"/>
      <c r="B121" s="418"/>
      <c r="C121" s="418"/>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18"/>
      <c r="AE121" s="418"/>
      <c r="AF121" s="418"/>
      <c r="AG121" s="418"/>
      <c r="AH121" s="418"/>
      <c r="AI121" s="418"/>
      <c r="AJ121" s="418"/>
      <c r="AK121" s="418"/>
      <c r="AL121" s="418"/>
      <c r="AM121" s="418"/>
      <c r="AN121" s="418"/>
      <c r="AO121" s="418"/>
      <c r="AP121" s="418"/>
      <c r="AQ121" s="418"/>
      <c r="AR121" s="418"/>
      <c r="AS121" s="418"/>
      <c r="AT121" s="418"/>
      <c r="AU121" s="434"/>
      <c r="AV121" s="434"/>
      <c r="AW121" s="9"/>
      <c r="AX121" s="9"/>
      <c r="AY121" s="9"/>
      <c r="AZ121" s="12"/>
    </row>
    <row r="122" ht="21" customHeight="1">
      <c r="A122" t="s" s="430">
        <v>124</v>
      </c>
      <c r="B122" t="s" s="426">
        <v>125</v>
      </c>
      <c r="C122" s="418"/>
      <c r="D122" s="418"/>
      <c r="E122" s="418"/>
      <c r="F122" s="418"/>
      <c r="G122" s="418"/>
      <c r="H122" s="418"/>
      <c r="I122" s="418"/>
      <c r="J122" s="418"/>
      <c r="K122" s="418"/>
      <c r="L122" s="418"/>
      <c r="M122" s="418"/>
      <c r="N122" s="418"/>
      <c r="O122" s="418"/>
      <c r="P122" s="418"/>
      <c r="Q122" s="418"/>
      <c r="R122" s="418"/>
      <c r="S122" s="418"/>
      <c r="T122" s="418"/>
      <c r="U122" s="418"/>
      <c r="V122" s="418"/>
      <c r="W122" s="418"/>
      <c r="X122" s="418"/>
      <c r="Y122" s="418"/>
      <c r="Z122" s="418"/>
      <c r="AA122" s="418"/>
      <c r="AB122" s="418"/>
      <c r="AC122" s="418"/>
      <c r="AD122" s="418"/>
      <c r="AE122" s="418"/>
      <c r="AF122" s="418"/>
      <c r="AG122" s="418"/>
      <c r="AH122" s="418"/>
      <c r="AI122" s="418"/>
      <c r="AJ122" s="418"/>
      <c r="AK122" s="418"/>
      <c r="AL122" s="418"/>
      <c r="AM122" s="418"/>
      <c r="AN122" s="418"/>
      <c r="AO122" s="418"/>
      <c r="AP122" s="418"/>
      <c r="AQ122" s="418"/>
      <c r="AR122" s="418"/>
      <c r="AS122" s="418"/>
      <c r="AT122" s="418"/>
      <c r="AU122" s="434"/>
      <c r="AV122" s="429"/>
      <c r="AW122" s="9"/>
      <c r="AX122" s="9"/>
      <c r="AY122" s="9"/>
      <c r="AZ122" s="12"/>
    </row>
    <row r="123" ht="21" customHeight="1">
      <c r="A123" s="433"/>
      <c r="B123" s="418"/>
      <c r="C123" s="418"/>
      <c r="D123" s="418"/>
      <c r="E123" s="418"/>
      <c r="F123" s="418"/>
      <c r="G123" s="418"/>
      <c r="H123" s="418"/>
      <c r="I123" s="418"/>
      <c r="J123" s="418"/>
      <c r="K123" s="418"/>
      <c r="L123" s="418"/>
      <c r="M123" s="418"/>
      <c r="N123" s="418"/>
      <c r="O123" s="418"/>
      <c r="P123" s="418"/>
      <c r="Q123" s="418"/>
      <c r="R123" s="418"/>
      <c r="S123" s="418"/>
      <c r="T123" s="418"/>
      <c r="U123" s="418"/>
      <c r="V123" s="418"/>
      <c r="W123" s="418"/>
      <c r="X123" s="418"/>
      <c r="Y123" s="418"/>
      <c r="Z123" s="418"/>
      <c r="AA123" s="418"/>
      <c r="AB123" s="418"/>
      <c r="AC123" s="418"/>
      <c r="AD123" s="418"/>
      <c r="AE123" s="418"/>
      <c r="AF123" s="418"/>
      <c r="AG123" s="418"/>
      <c r="AH123" s="418"/>
      <c r="AI123" s="418"/>
      <c r="AJ123" s="418"/>
      <c r="AK123" s="418"/>
      <c r="AL123" s="418"/>
      <c r="AM123" s="418"/>
      <c r="AN123" s="418"/>
      <c r="AO123" s="418"/>
      <c r="AP123" s="418"/>
      <c r="AQ123" s="418"/>
      <c r="AR123" s="418"/>
      <c r="AS123" s="418"/>
      <c r="AT123" s="418"/>
      <c r="AU123" s="434"/>
      <c r="AV123" s="429"/>
      <c r="AW123" s="9"/>
      <c r="AX123" s="9"/>
      <c r="AY123" s="9"/>
      <c r="AZ123" s="12"/>
    </row>
    <row r="124" ht="21" customHeight="1">
      <c r="A124" t="s" s="430">
        <v>126</v>
      </c>
      <c r="B124" t="s" s="426">
        <v>127</v>
      </c>
      <c r="C124" s="418"/>
      <c r="D124" s="418"/>
      <c r="E124" s="418"/>
      <c r="F124" s="418"/>
      <c r="G124" s="418"/>
      <c r="H124" s="418"/>
      <c r="I124" s="418"/>
      <c r="J124" s="418"/>
      <c r="K124" s="418"/>
      <c r="L124" s="418"/>
      <c r="M124" s="418"/>
      <c r="N124" s="418"/>
      <c r="O124" s="418"/>
      <c r="P124" s="418"/>
      <c r="Q124" s="418"/>
      <c r="R124" s="418"/>
      <c r="S124" s="418"/>
      <c r="T124" s="418"/>
      <c r="U124" s="418"/>
      <c r="V124" s="418"/>
      <c r="W124" s="418"/>
      <c r="X124" s="418"/>
      <c r="Y124" s="418"/>
      <c r="Z124" s="418"/>
      <c r="AA124" s="418"/>
      <c r="AB124" s="418"/>
      <c r="AC124" s="418"/>
      <c r="AD124" s="418"/>
      <c r="AE124" s="418"/>
      <c r="AF124" s="418"/>
      <c r="AG124" s="418"/>
      <c r="AH124" s="418"/>
      <c r="AI124" s="418"/>
      <c r="AJ124" s="418"/>
      <c r="AK124" s="418"/>
      <c r="AL124" s="418"/>
      <c r="AM124" s="418"/>
      <c r="AN124" s="418"/>
      <c r="AO124" s="418"/>
      <c r="AP124" s="418"/>
      <c r="AQ124" s="418"/>
      <c r="AR124" s="418"/>
      <c r="AS124" s="418"/>
      <c r="AT124" s="418"/>
      <c r="AU124" s="434"/>
      <c r="AV124" s="429"/>
      <c r="AW124" s="9"/>
      <c r="AX124" s="9"/>
      <c r="AY124" s="9"/>
      <c r="AZ124" s="12"/>
    </row>
    <row r="125" ht="21" customHeight="1">
      <c r="A125" s="430"/>
      <c r="B125" s="418"/>
      <c r="C125" s="418"/>
      <c r="D125" s="418"/>
      <c r="E125" s="418"/>
      <c r="F125" s="418"/>
      <c r="G125" s="418"/>
      <c r="H125" s="418"/>
      <c r="I125" s="418"/>
      <c r="J125" s="418"/>
      <c r="K125" s="418"/>
      <c r="L125" s="418"/>
      <c r="M125" s="418"/>
      <c r="N125" s="418"/>
      <c r="O125" s="418"/>
      <c r="P125" s="418"/>
      <c r="Q125" s="418"/>
      <c r="R125" s="418"/>
      <c r="S125" s="418"/>
      <c r="T125" s="418"/>
      <c r="U125" s="418"/>
      <c r="V125" s="418"/>
      <c r="W125" s="418"/>
      <c r="X125" s="418"/>
      <c r="Y125" s="418"/>
      <c r="Z125" s="418"/>
      <c r="AA125" s="418"/>
      <c r="AB125" s="418"/>
      <c r="AC125" s="418"/>
      <c r="AD125" s="418"/>
      <c r="AE125" s="418"/>
      <c r="AF125" s="418"/>
      <c r="AG125" s="418"/>
      <c r="AH125" s="418"/>
      <c r="AI125" s="418"/>
      <c r="AJ125" s="418"/>
      <c r="AK125" s="418"/>
      <c r="AL125" s="418"/>
      <c r="AM125" s="418"/>
      <c r="AN125" s="418"/>
      <c r="AO125" s="418"/>
      <c r="AP125" s="418"/>
      <c r="AQ125" s="418"/>
      <c r="AR125" s="418"/>
      <c r="AS125" s="418"/>
      <c r="AT125" s="418"/>
      <c r="AU125" s="434"/>
      <c r="AV125" s="429"/>
      <c r="AW125" s="9"/>
      <c r="AX125" s="9"/>
      <c r="AY125" s="9"/>
      <c r="AZ125" s="12"/>
    </row>
    <row r="126" ht="21" customHeight="1">
      <c r="A126" t="s" s="430">
        <v>128</v>
      </c>
      <c r="B126" t="s" s="426">
        <v>129</v>
      </c>
      <c r="C126" s="418"/>
      <c r="D126" s="418"/>
      <c r="E126" s="418"/>
      <c r="F126" s="418"/>
      <c r="G126" s="418"/>
      <c r="H126" s="418"/>
      <c r="I126" s="418"/>
      <c r="J126" s="418"/>
      <c r="K126" s="418"/>
      <c r="L126" s="418"/>
      <c r="M126" s="418"/>
      <c r="N126" s="418"/>
      <c r="O126" s="418"/>
      <c r="P126" s="418"/>
      <c r="Q126" s="418"/>
      <c r="R126" s="418"/>
      <c r="S126" s="418"/>
      <c r="T126" s="418"/>
      <c r="U126" s="418"/>
      <c r="V126" s="418"/>
      <c r="W126" s="418"/>
      <c r="X126" s="418"/>
      <c r="Y126" s="418"/>
      <c r="Z126" s="418"/>
      <c r="AA126" s="418"/>
      <c r="AB126" s="418"/>
      <c r="AC126" s="418"/>
      <c r="AD126" s="418"/>
      <c r="AE126" s="418"/>
      <c r="AF126" s="418"/>
      <c r="AG126" s="418"/>
      <c r="AH126" s="418"/>
      <c r="AI126" s="418"/>
      <c r="AJ126" s="418"/>
      <c r="AK126" s="418"/>
      <c r="AL126" s="418"/>
      <c r="AM126" s="418"/>
      <c r="AN126" s="418"/>
      <c r="AO126" s="418"/>
      <c r="AP126" s="418"/>
      <c r="AQ126" s="418"/>
      <c r="AR126" s="418"/>
      <c r="AS126" s="418"/>
      <c r="AT126" s="418"/>
      <c r="AU126" s="434"/>
      <c r="AV126" s="429"/>
      <c r="AW126" s="9"/>
      <c r="AX126" s="9"/>
      <c r="AY126" s="9"/>
      <c r="AZ126" s="12"/>
    </row>
    <row r="127" ht="21" customHeight="1">
      <c r="A127" t="s" s="430">
        <v>130</v>
      </c>
      <c r="B127" t="s" s="426">
        <v>131</v>
      </c>
      <c r="C127" s="418"/>
      <c r="D127" s="418"/>
      <c r="E127" s="418"/>
      <c r="F127" s="418"/>
      <c r="G127" s="418"/>
      <c r="H127" s="418"/>
      <c r="I127" s="418"/>
      <c r="J127" s="418"/>
      <c r="K127" s="418"/>
      <c r="L127" s="418"/>
      <c r="M127" s="418"/>
      <c r="N127" s="418"/>
      <c r="O127" s="418"/>
      <c r="P127" s="418"/>
      <c r="Q127" s="418"/>
      <c r="R127" s="418"/>
      <c r="S127" s="418"/>
      <c r="T127" s="418"/>
      <c r="U127" s="418"/>
      <c r="V127" s="418"/>
      <c r="W127" s="418"/>
      <c r="X127" s="418"/>
      <c r="Y127" s="418"/>
      <c r="Z127" s="418"/>
      <c r="AA127" s="418"/>
      <c r="AB127" s="418"/>
      <c r="AC127" s="418"/>
      <c r="AD127" s="418"/>
      <c r="AE127" s="418"/>
      <c r="AF127" s="418"/>
      <c r="AG127" s="418"/>
      <c r="AH127" s="418"/>
      <c r="AI127" s="418"/>
      <c r="AJ127" s="418"/>
      <c r="AK127" s="418"/>
      <c r="AL127" s="418"/>
      <c r="AM127" s="418"/>
      <c r="AN127" s="418"/>
      <c r="AO127" s="418"/>
      <c r="AP127" s="418"/>
      <c r="AQ127" s="418"/>
      <c r="AR127" s="418"/>
      <c r="AS127" s="418"/>
      <c r="AT127" s="418"/>
      <c r="AU127" s="434"/>
      <c r="AV127" s="429"/>
      <c r="AW127" s="9"/>
      <c r="AX127" s="9"/>
      <c r="AY127" s="9"/>
      <c r="AZ127" s="12"/>
    </row>
    <row r="128" ht="21" customHeight="1">
      <c r="A128" s="430"/>
      <c r="B128" s="418"/>
      <c r="C128" s="418"/>
      <c r="D128" s="418"/>
      <c r="E128" s="418"/>
      <c r="F128" s="418"/>
      <c r="G128" s="418"/>
      <c r="H128" s="418"/>
      <c r="I128" s="418"/>
      <c r="J128" s="418"/>
      <c r="K128" s="418"/>
      <c r="L128" s="418"/>
      <c r="M128" s="418"/>
      <c r="N128" s="418"/>
      <c r="O128" s="418"/>
      <c r="P128" s="418"/>
      <c r="Q128" s="418"/>
      <c r="R128" s="418"/>
      <c r="S128" s="418"/>
      <c r="T128" s="418"/>
      <c r="U128" s="418"/>
      <c r="V128" s="418"/>
      <c r="W128" s="418"/>
      <c r="X128" s="418"/>
      <c r="Y128" s="418"/>
      <c r="Z128" s="418"/>
      <c r="AA128" s="418"/>
      <c r="AB128" s="418"/>
      <c r="AC128" s="418"/>
      <c r="AD128" s="418"/>
      <c r="AE128" s="418"/>
      <c r="AF128" s="418"/>
      <c r="AG128" s="418"/>
      <c r="AH128" s="418"/>
      <c r="AI128" s="418"/>
      <c r="AJ128" s="418"/>
      <c r="AK128" s="418"/>
      <c r="AL128" s="418"/>
      <c r="AM128" s="418"/>
      <c r="AN128" s="418"/>
      <c r="AO128" s="418"/>
      <c r="AP128" s="418"/>
      <c r="AQ128" s="418"/>
      <c r="AR128" s="418"/>
      <c r="AS128" s="418"/>
      <c r="AT128" s="418"/>
      <c r="AU128" s="434"/>
      <c r="AV128" s="429"/>
      <c r="AW128" s="9"/>
      <c r="AX128" s="9"/>
      <c r="AY128" s="9"/>
      <c r="AZ128" s="12"/>
    </row>
    <row r="129" ht="21" customHeight="1">
      <c r="A129" s="430"/>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8"/>
      <c r="X129" s="418"/>
      <c r="Y129" s="418"/>
      <c r="Z129" s="418"/>
      <c r="AA129" s="418"/>
      <c r="AB129" s="418"/>
      <c r="AC129" s="418"/>
      <c r="AD129" s="418"/>
      <c r="AE129" s="418"/>
      <c r="AF129" s="418"/>
      <c r="AG129" s="418"/>
      <c r="AH129" s="418"/>
      <c r="AI129" s="418"/>
      <c r="AJ129" s="418"/>
      <c r="AK129" s="418"/>
      <c r="AL129" s="418"/>
      <c r="AM129" s="418"/>
      <c r="AN129" s="418"/>
      <c r="AO129" s="418"/>
      <c r="AP129" s="418"/>
      <c r="AQ129" s="418"/>
      <c r="AR129" s="418"/>
      <c r="AS129" s="418"/>
      <c r="AT129" s="418"/>
      <c r="AU129" s="434"/>
      <c r="AV129" s="429"/>
      <c r="AW129" s="9"/>
      <c r="AX129" s="9"/>
      <c r="AY129" s="9"/>
      <c r="AZ129" s="12"/>
    </row>
    <row r="130" ht="21" customHeight="1">
      <c r="A130" s="430"/>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18"/>
      <c r="X130" s="418"/>
      <c r="Y130" s="418"/>
      <c r="Z130" s="418"/>
      <c r="AA130" s="418"/>
      <c r="AB130" s="418"/>
      <c r="AC130" s="418"/>
      <c r="AD130" s="418"/>
      <c r="AE130" s="418"/>
      <c r="AF130" s="418"/>
      <c r="AG130" s="418"/>
      <c r="AH130" s="418"/>
      <c r="AI130" s="418"/>
      <c r="AJ130" s="418"/>
      <c r="AK130" s="418"/>
      <c r="AL130" s="418"/>
      <c r="AM130" s="418"/>
      <c r="AN130" s="418"/>
      <c r="AO130" s="418"/>
      <c r="AP130" s="418"/>
      <c r="AQ130" s="418"/>
      <c r="AR130" s="418"/>
      <c r="AS130" s="418"/>
      <c r="AT130" s="418"/>
      <c r="AU130" s="434"/>
      <c r="AV130" s="429"/>
      <c r="AW130" s="9"/>
      <c r="AX130" s="9"/>
      <c r="AY130" s="9"/>
      <c r="AZ130" s="12"/>
    </row>
    <row r="131" ht="21" customHeight="1">
      <c r="A131" s="430"/>
      <c r="B131" s="418"/>
      <c r="C131" s="418"/>
      <c r="D131" s="418"/>
      <c r="E131" s="418"/>
      <c r="F131" s="418"/>
      <c r="G131" s="418"/>
      <c r="H131" s="418"/>
      <c r="I131" s="418"/>
      <c r="J131" s="418"/>
      <c r="K131" s="418"/>
      <c r="L131" s="418"/>
      <c r="M131" s="418"/>
      <c r="N131" s="418"/>
      <c r="O131" s="418"/>
      <c r="P131" s="418"/>
      <c r="Q131" s="418"/>
      <c r="R131" s="418"/>
      <c r="S131" s="418"/>
      <c r="T131" s="418"/>
      <c r="U131" s="418"/>
      <c r="V131" s="418"/>
      <c r="W131" s="418"/>
      <c r="X131" s="418"/>
      <c r="Y131" s="418"/>
      <c r="Z131" s="418"/>
      <c r="AA131" s="418"/>
      <c r="AB131" s="418"/>
      <c r="AC131" s="418"/>
      <c r="AD131" s="418"/>
      <c r="AE131" s="418"/>
      <c r="AF131" s="418"/>
      <c r="AG131" s="418"/>
      <c r="AH131" s="418"/>
      <c r="AI131" s="418"/>
      <c r="AJ131" s="418"/>
      <c r="AK131" s="418"/>
      <c r="AL131" s="418"/>
      <c r="AM131" s="418"/>
      <c r="AN131" s="418"/>
      <c r="AO131" s="418"/>
      <c r="AP131" s="418"/>
      <c r="AQ131" s="418"/>
      <c r="AR131" s="418"/>
      <c r="AS131" s="418"/>
      <c r="AT131" s="418"/>
      <c r="AU131" s="434"/>
      <c r="AV131" s="429"/>
      <c r="AW131" s="9"/>
      <c r="AX131" s="9"/>
      <c r="AY131" s="9"/>
      <c r="AZ131" s="12"/>
    </row>
    <row r="132" ht="21" customHeight="1">
      <c r="A132" t="s" s="441">
        <v>132</v>
      </c>
      <c r="B132" s="429"/>
      <c r="C132" s="429"/>
      <c r="D132" s="429"/>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429"/>
      <c r="AE132" s="429"/>
      <c r="AF132" s="429"/>
      <c r="AG132" s="429"/>
      <c r="AH132" s="429"/>
      <c r="AI132" s="429"/>
      <c r="AJ132" s="429"/>
      <c r="AK132" s="429"/>
      <c r="AL132" s="429"/>
      <c r="AM132" s="429"/>
      <c r="AN132" s="429"/>
      <c r="AO132" s="429"/>
      <c r="AP132" s="429"/>
      <c r="AQ132" s="429"/>
      <c r="AR132" s="429"/>
      <c r="AS132" s="429"/>
      <c r="AT132" s="429"/>
      <c r="AU132" s="434"/>
      <c r="AV132" s="429"/>
      <c r="AW132" s="9"/>
      <c r="AX132" s="9"/>
      <c r="AY132" s="9"/>
      <c r="AZ132" s="12"/>
    </row>
    <row r="133" ht="21" customHeight="1">
      <c r="A133" s="441"/>
      <c r="B133" s="429"/>
      <c r="C133" s="429"/>
      <c r="D133" s="429"/>
      <c r="E133" s="429"/>
      <c r="F133" s="429"/>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34"/>
      <c r="AV133" s="429"/>
      <c r="AW133" s="9"/>
      <c r="AX133" s="9"/>
      <c r="AY133" s="9"/>
      <c r="AZ133" s="12"/>
    </row>
    <row r="134" ht="21" customHeight="1">
      <c r="A134" t="s" s="435">
        <v>6</v>
      </c>
      <c r="B134" t="s" s="426">
        <v>133</v>
      </c>
      <c r="C134" s="418"/>
      <c r="D134" s="418"/>
      <c r="E134" s="418"/>
      <c r="F134" s="418"/>
      <c r="G134" s="418"/>
      <c r="H134" s="418"/>
      <c r="I134" s="418"/>
      <c r="J134" s="418"/>
      <c r="K134" s="418"/>
      <c r="L134" s="418"/>
      <c r="M134" s="418"/>
      <c r="N134" s="418"/>
      <c r="O134" s="418"/>
      <c r="P134" s="418"/>
      <c r="Q134" s="418"/>
      <c r="R134" s="418"/>
      <c r="S134" s="418"/>
      <c r="T134" s="418"/>
      <c r="U134" s="418"/>
      <c r="V134" s="418"/>
      <c r="W134" s="418"/>
      <c r="X134" s="418"/>
      <c r="Y134" s="418"/>
      <c r="Z134" s="418"/>
      <c r="AA134" s="418"/>
      <c r="AB134" s="418"/>
      <c r="AC134" s="418"/>
      <c r="AD134" s="418"/>
      <c r="AE134" s="418"/>
      <c r="AF134" s="418"/>
      <c r="AG134" s="418"/>
      <c r="AH134" s="418"/>
      <c r="AI134" s="418"/>
      <c r="AJ134" s="418"/>
      <c r="AK134" s="418"/>
      <c r="AL134" s="418"/>
      <c r="AM134" s="418"/>
      <c r="AN134" s="418"/>
      <c r="AO134" s="418"/>
      <c r="AP134" s="418"/>
      <c r="AQ134" s="418"/>
      <c r="AR134" s="418"/>
      <c r="AS134" s="418"/>
      <c r="AT134" s="418"/>
      <c r="AU134" s="434"/>
      <c r="AV134" s="429"/>
      <c r="AW134" s="9"/>
      <c r="AX134" s="9"/>
      <c r="AY134" s="9"/>
      <c r="AZ134" s="12"/>
    </row>
    <row r="135" ht="21" customHeight="1">
      <c r="A135" s="435"/>
      <c r="B135" s="418"/>
      <c r="C135" s="418"/>
      <c r="D135" s="418"/>
      <c r="E135" s="418"/>
      <c r="F135" s="418"/>
      <c r="G135" s="418"/>
      <c r="H135" s="418"/>
      <c r="I135" s="418"/>
      <c r="J135" s="418"/>
      <c r="K135" s="418"/>
      <c r="L135" s="418"/>
      <c r="M135" s="418"/>
      <c r="N135" s="418"/>
      <c r="O135" s="418"/>
      <c r="P135" s="418"/>
      <c r="Q135" s="418"/>
      <c r="R135" s="418"/>
      <c r="S135" s="418"/>
      <c r="T135" s="418"/>
      <c r="U135" s="418"/>
      <c r="V135" s="418"/>
      <c r="W135" s="418"/>
      <c r="X135" s="418"/>
      <c r="Y135" s="418"/>
      <c r="Z135" s="418"/>
      <c r="AA135" s="418"/>
      <c r="AB135" s="418"/>
      <c r="AC135" s="418"/>
      <c r="AD135" s="418"/>
      <c r="AE135" s="418"/>
      <c r="AF135" s="418"/>
      <c r="AG135" s="418"/>
      <c r="AH135" s="418"/>
      <c r="AI135" s="418"/>
      <c r="AJ135" s="418"/>
      <c r="AK135" s="418"/>
      <c r="AL135" s="418"/>
      <c r="AM135" s="418"/>
      <c r="AN135" s="418"/>
      <c r="AO135" s="418"/>
      <c r="AP135" s="418"/>
      <c r="AQ135" s="418"/>
      <c r="AR135" s="418"/>
      <c r="AS135" s="418"/>
      <c r="AT135" s="418"/>
      <c r="AU135" s="434"/>
      <c r="AV135" s="429"/>
      <c r="AW135" s="9"/>
      <c r="AX135" s="9"/>
      <c r="AY135" s="9"/>
      <c r="AZ135" s="12"/>
    </row>
    <row r="136" ht="21" customHeight="1">
      <c r="A136" t="s" s="435">
        <v>8</v>
      </c>
      <c r="B136" t="s" s="426">
        <v>134</v>
      </c>
      <c r="C136" s="418"/>
      <c r="D136" s="418"/>
      <c r="E136" s="418"/>
      <c r="F136" s="418"/>
      <c r="G136" s="418"/>
      <c r="H136" s="418"/>
      <c r="I136" s="418"/>
      <c r="J136" s="418"/>
      <c r="K136" s="418"/>
      <c r="L136" s="418"/>
      <c r="M136" s="418"/>
      <c r="N136" s="418"/>
      <c r="O136" s="418"/>
      <c r="P136" s="418"/>
      <c r="Q136" s="418"/>
      <c r="R136" s="418"/>
      <c r="S136" s="418"/>
      <c r="T136" s="418"/>
      <c r="U136" s="418"/>
      <c r="V136" s="418"/>
      <c r="W136" s="418"/>
      <c r="X136" s="418"/>
      <c r="Y136" s="418"/>
      <c r="Z136" s="418"/>
      <c r="AA136" s="418"/>
      <c r="AB136" s="418"/>
      <c r="AC136" s="418"/>
      <c r="AD136" s="418"/>
      <c r="AE136" s="418"/>
      <c r="AF136" s="418"/>
      <c r="AG136" s="418"/>
      <c r="AH136" s="418"/>
      <c r="AI136" s="418"/>
      <c r="AJ136" s="418"/>
      <c r="AK136" s="418"/>
      <c r="AL136" s="418"/>
      <c r="AM136" s="418"/>
      <c r="AN136" s="418"/>
      <c r="AO136" s="418"/>
      <c r="AP136" s="418"/>
      <c r="AQ136" s="418"/>
      <c r="AR136" s="418"/>
      <c r="AS136" s="418"/>
      <c r="AT136" s="418"/>
      <c r="AU136" s="429"/>
      <c r="AV136" s="429"/>
      <c r="AW136" s="9"/>
      <c r="AX136" s="9"/>
      <c r="AY136" s="9"/>
      <c r="AZ136" s="12"/>
    </row>
    <row r="137" ht="21" customHeight="1">
      <c r="A137" t="s" s="435">
        <v>10</v>
      </c>
      <c r="B137" t="s" s="426">
        <v>135</v>
      </c>
      <c r="C137" s="418"/>
      <c r="D137" s="418"/>
      <c r="E137" s="418"/>
      <c r="F137" s="418"/>
      <c r="G137" s="418"/>
      <c r="H137" s="418"/>
      <c r="I137" s="418"/>
      <c r="J137" s="418"/>
      <c r="K137" s="418"/>
      <c r="L137" s="418"/>
      <c r="M137" s="418"/>
      <c r="N137" s="418"/>
      <c r="O137" s="418"/>
      <c r="P137" s="418"/>
      <c r="Q137" s="418"/>
      <c r="R137" s="418"/>
      <c r="S137" s="418"/>
      <c r="T137" s="418"/>
      <c r="U137" s="418"/>
      <c r="V137" s="418"/>
      <c r="W137" s="418"/>
      <c r="X137" s="418"/>
      <c r="Y137" s="418"/>
      <c r="Z137" s="418"/>
      <c r="AA137" s="418"/>
      <c r="AB137" s="418"/>
      <c r="AC137" s="418"/>
      <c r="AD137" s="418"/>
      <c r="AE137" s="418"/>
      <c r="AF137" s="418"/>
      <c r="AG137" s="418"/>
      <c r="AH137" s="418"/>
      <c r="AI137" s="418"/>
      <c r="AJ137" s="418"/>
      <c r="AK137" s="418"/>
      <c r="AL137" s="418"/>
      <c r="AM137" s="418"/>
      <c r="AN137" s="418"/>
      <c r="AO137" s="418"/>
      <c r="AP137" s="418"/>
      <c r="AQ137" s="418"/>
      <c r="AR137" s="418"/>
      <c r="AS137" s="418"/>
      <c r="AT137" s="418"/>
      <c r="AU137" s="429"/>
      <c r="AV137" s="9"/>
      <c r="AW137" s="9"/>
      <c r="AX137" s="9"/>
      <c r="AY137" s="9"/>
      <c r="AZ137" s="12"/>
    </row>
    <row r="138" ht="21" customHeight="1">
      <c r="A138" t="s" s="435">
        <v>122</v>
      </c>
      <c r="B138" t="s" s="438">
        <v>136</v>
      </c>
      <c r="C138" s="439"/>
      <c r="D138" s="439"/>
      <c r="E138" s="439"/>
      <c r="F138" s="439"/>
      <c r="G138" s="439"/>
      <c r="H138" s="439"/>
      <c r="I138" s="439"/>
      <c r="J138" s="439"/>
      <c r="K138" s="439"/>
      <c r="L138" s="439"/>
      <c r="M138" s="439"/>
      <c r="N138" s="439"/>
      <c r="O138" s="439"/>
      <c r="P138" s="439"/>
      <c r="Q138" s="439"/>
      <c r="R138" s="439"/>
      <c r="S138" s="439"/>
      <c r="T138" s="439"/>
      <c r="U138" s="439"/>
      <c r="V138" s="439"/>
      <c r="W138" s="439"/>
      <c r="X138" s="439"/>
      <c r="Y138" s="439"/>
      <c r="Z138" s="439"/>
      <c r="AA138" s="439"/>
      <c r="AB138" s="439"/>
      <c r="AC138" s="439"/>
      <c r="AD138" s="439"/>
      <c r="AE138" s="439"/>
      <c r="AF138" s="439"/>
      <c r="AG138" s="439"/>
      <c r="AH138" s="439"/>
      <c r="AI138" s="439"/>
      <c r="AJ138" s="439"/>
      <c r="AK138" s="439"/>
      <c r="AL138" s="439"/>
      <c r="AM138" s="439"/>
      <c r="AN138" s="439"/>
      <c r="AO138" s="439"/>
      <c r="AP138" s="439"/>
      <c r="AQ138" s="439"/>
      <c r="AR138" s="439"/>
      <c r="AS138" s="439"/>
      <c r="AT138" s="439"/>
      <c r="AU138" s="434"/>
      <c r="AV138" s="429"/>
      <c r="AW138" s="9"/>
      <c r="AX138" s="9"/>
      <c r="AY138" s="9"/>
      <c r="AZ138" s="12"/>
    </row>
    <row r="139" ht="21" customHeight="1">
      <c r="A139" s="442"/>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434"/>
      <c r="AV139" s="429"/>
      <c r="AW139" s="9"/>
      <c r="AX139" s="9"/>
      <c r="AY139" s="9"/>
      <c r="AZ139" s="12"/>
    </row>
    <row r="140" ht="12.75" customHeight="1">
      <c r="A140" s="67"/>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12"/>
    </row>
    <row r="141" ht="12.75" customHeight="1">
      <c r="A141" s="67"/>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12"/>
    </row>
    <row r="142" ht="12.75" customHeight="1">
      <c r="A142" s="67"/>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12"/>
    </row>
    <row r="143" ht="21" customHeight="1">
      <c r="A143" s="442"/>
      <c r="B143" s="44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9"/>
      <c r="AV143" s="9"/>
      <c r="AW143" s="9"/>
      <c r="AX143" s="9"/>
      <c r="AY143" s="9"/>
      <c r="AZ143" s="12"/>
    </row>
    <row r="144" ht="12.75" customHeight="1">
      <c r="A144" s="67"/>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12"/>
    </row>
    <row r="145" ht="12.75" customHeight="1">
      <c r="A145" s="67"/>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12"/>
    </row>
    <row r="146" ht="12.75" customHeight="1">
      <c r="A146" s="67"/>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12"/>
    </row>
    <row r="147" ht="12.75" customHeight="1">
      <c r="A147" s="67"/>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12"/>
    </row>
    <row r="148" ht="21" customHeight="1">
      <c r="A148" s="92"/>
      <c r="B148" t="s" s="444">
        <v>137</v>
      </c>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3"/>
      <c r="AK148" s="93"/>
      <c r="AL148" s="93"/>
      <c r="AM148" s="93"/>
      <c r="AN148" s="93"/>
      <c r="AO148" s="93"/>
      <c r="AP148" s="93"/>
      <c r="AQ148" s="93"/>
      <c r="AR148" s="93"/>
      <c r="AS148" s="93"/>
      <c r="AT148" s="93"/>
      <c r="AU148" s="93"/>
      <c r="AV148" s="93"/>
      <c r="AW148" s="93"/>
      <c r="AX148" s="93"/>
      <c r="AY148" s="93"/>
      <c r="AZ148" s="445"/>
    </row>
  </sheetData>
  <mergeCells count="172">
    <mergeCell ref="B118:AT121"/>
    <mergeCell ref="AF76:AK76"/>
    <mergeCell ref="A77:G79"/>
    <mergeCell ref="H77:M77"/>
    <mergeCell ref="N77:S77"/>
    <mergeCell ref="T77:Y79"/>
    <mergeCell ref="Z77:AK78"/>
    <mergeCell ref="H78:M78"/>
    <mergeCell ref="N78:S78"/>
    <mergeCell ref="H79:M79"/>
    <mergeCell ref="N79:S79"/>
    <mergeCell ref="Z79:AK79"/>
    <mergeCell ref="A80:G81"/>
    <mergeCell ref="H80:M80"/>
    <mergeCell ref="N80:Y80"/>
    <mergeCell ref="Z80:AK81"/>
    <mergeCell ref="H81:M81"/>
    <mergeCell ref="N81:Y81"/>
    <mergeCell ref="A82:G83"/>
    <mergeCell ref="H82:M82"/>
    <mergeCell ref="N82:S83"/>
    <mergeCell ref="T82:Y83"/>
    <mergeCell ref="Z82:AE83"/>
    <mergeCell ref="A89:F89"/>
    <mergeCell ref="G89:M89"/>
    <mergeCell ref="N89:T89"/>
    <mergeCell ref="T45:Y45"/>
    <mergeCell ref="AB50:AG50"/>
    <mergeCell ref="D57:J57"/>
    <mergeCell ref="L57:R57"/>
    <mergeCell ref="T57:Y57"/>
    <mergeCell ref="AB57:AG57"/>
    <mergeCell ref="D58:I58"/>
    <mergeCell ref="L58:Q58"/>
    <mergeCell ref="T64:Y64"/>
    <mergeCell ref="AB46:AG46"/>
    <mergeCell ref="AF82:AK83"/>
    <mergeCell ref="A86:F87"/>
    <mergeCell ref="G86:M87"/>
    <mergeCell ref="N86:T87"/>
    <mergeCell ref="U86:AA87"/>
    <mergeCell ref="A88:F88"/>
    <mergeCell ref="G88:M88"/>
    <mergeCell ref="N88:T88"/>
    <mergeCell ref="U88:AA88"/>
    <mergeCell ref="H83:M83"/>
    <mergeCell ref="AL49:AQ49"/>
    <mergeCell ref="AL50:AQ50"/>
    <mergeCell ref="T58:Y58"/>
    <mergeCell ref="AB58:AG58"/>
    <mergeCell ref="D62:J62"/>
    <mergeCell ref="L62:R62"/>
    <mergeCell ref="AB62:AG62"/>
    <mergeCell ref="D63:I63"/>
    <mergeCell ref="L63:Q63"/>
    <mergeCell ref="T63:Y63"/>
    <mergeCell ref="AB63:AG63"/>
    <mergeCell ref="D53:J53"/>
    <mergeCell ref="L53:R53"/>
    <mergeCell ref="T53:Y53"/>
    <mergeCell ref="AB53:AG53"/>
    <mergeCell ref="D54:I54"/>
    <mergeCell ref="L54:Q54"/>
    <mergeCell ref="T54:Y54"/>
    <mergeCell ref="AB54:AG54"/>
    <mergeCell ref="D49:J49"/>
    <mergeCell ref="L49:R49"/>
    <mergeCell ref="T49:Y49"/>
    <mergeCell ref="D50:I50"/>
    <mergeCell ref="AO1:AT1"/>
    <mergeCell ref="AL3:AM3"/>
    <mergeCell ref="AN3:AO3"/>
    <mergeCell ref="AP3:AQ3"/>
    <mergeCell ref="AR3:AS3"/>
    <mergeCell ref="A5:AT5"/>
    <mergeCell ref="E30:K30"/>
    <mergeCell ref="AX27:AZ27"/>
    <mergeCell ref="M35:R35"/>
    <mergeCell ref="E12:J12"/>
    <mergeCell ref="M11:R11"/>
    <mergeCell ref="B7:I7"/>
    <mergeCell ref="J7:W7"/>
    <mergeCell ref="Y7:AD7"/>
    <mergeCell ref="AE7:AT7"/>
    <mergeCell ref="AC11:AH11"/>
    <mergeCell ref="AC12:AH12"/>
    <mergeCell ref="AK11:AP11"/>
    <mergeCell ref="AK12:AP12"/>
    <mergeCell ref="F20:K20"/>
    <mergeCell ref="N20:S20"/>
    <mergeCell ref="V20:AA20"/>
    <mergeCell ref="F21:K21"/>
    <mergeCell ref="AX41:AZ41"/>
    <mergeCell ref="AL40:AM40"/>
    <mergeCell ref="AN40:AO40"/>
    <mergeCell ref="AP40:AQ40"/>
    <mergeCell ref="AR40:AS40"/>
    <mergeCell ref="E31:J31"/>
    <mergeCell ref="M31:R31"/>
    <mergeCell ref="U31:Z31"/>
    <mergeCell ref="E35:J35"/>
    <mergeCell ref="E36:J36"/>
    <mergeCell ref="M36:R36"/>
    <mergeCell ref="U36:Z36"/>
    <mergeCell ref="U35:AA35"/>
    <mergeCell ref="U37:Z37"/>
    <mergeCell ref="AX66:AZ66"/>
    <mergeCell ref="AX96:AZ96"/>
    <mergeCell ref="U89:AA89"/>
    <mergeCell ref="A74:G76"/>
    <mergeCell ref="H74:M76"/>
    <mergeCell ref="N74:AK74"/>
    <mergeCell ref="N75:Y75"/>
    <mergeCell ref="Z75:AK75"/>
    <mergeCell ref="N76:S76"/>
    <mergeCell ref="T76:Y76"/>
    <mergeCell ref="Z76:AE76"/>
    <mergeCell ref="AL68:AR69"/>
    <mergeCell ref="AS68:AS69"/>
    <mergeCell ref="AL70:AR70"/>
    <mergeCell ref="L66:M66"/>
    <mergeCell ref="AL67:AS67"/>
    <mergeCell ref="A42:A71"/>
    <mergeCell ref="L50:Q50"/>
    <mergeCell ref="T50:Y50"/>
    <mergeCell ref="D45:J45"/>
    <mergeCell ref="D46:I46"/>
    <mergeCell ref="L46:Q46"/>
    <mergeCell ref="L45:R45"/>
    <mergeCell ref="T46:Y46"/>
    <mergeCell ref="AX97:AZ97"/>
    <mergeCell ref="D114:AT114"/>
    <mergeCell ref="B127:AT131"/>
    <mergeCell ref="B134:AT135"/>
    <mergeCell ref="B136:AT136"/>
    <mergeCell ref="B137:AT137"/>
    <mergeCell ref="B138:AT138"/>
    <mergeCell ref="A90:AQ95"/>
    <mergeCell ref="A96:AT96"/>
    <mergeCell ref="B101:AT102"/>
    <mergeCell ref="B103:AT103"/>
    <mergeCell ref="B106:AT106"/>
    <mergeCell ref="B107:AT107"/>
    <mergeCell ref="B122:AT123"/>
    <mergeCell ref="B124:AT125"/>
    <mergeCell ref="B126:AT126"/>
    <mergeCell ref="B108:AT111"/>
    <mergeCell ref="B112:C112"/>
    <mergeCell ref="D112:AT113"/>
    <mergeCell ref="B114:C114"/>
    <mergeCell ref="B115:C115"/>
    <mergeCell ref="D115:AT115"/>
    <mergeCell ref="B116:C116"/>
    <mergeCell ref="D116:AT117"/>
    <mergeCell ref="A11:A26"/>
    <mergeCell ref="M30:R30"/>
    <mergeCell ref="U30:AA30"/>
    <mergeCell ref="N21:S21"/>
    <mergeCell ref="N16:S16"/>
    <mergeCell ref="V16:AA16"/>
    <mergeCell ref="F17:K17"/>
    <mergeCell ref="N17:S17"/>
    <mergeCell ref="M12:R12"/>
    <mergeCell ref="U12:Z12"/>
    <mergeCell ref="U25:Z25"/>
    <mergeCell ref="M26:R26"/>
    <mergeCell ref="U26:Z26"/>
    <mergeCell ref="E25:J25"/>
    <mergeCell ref="E26:J26"/>
    <mergeCell ref="M25:R25"/>
    <mergeCell ref="V21:AA21"/>
    <mergeCell ref="V17:AA17"/>
  </mergeCells>
  <conditionalFormatting sqref="E12:J12 M12:R12 U12:Z12 AC12:AH12 AK12:AP12 F17:K17 N17:S17 V17:AA17 V21:AA21 E26:J26 U26:Z26 E31:J31 U31:Z31 E36:J36 U36:Z36 D46:I46 AB46:AG46 D50:I50 AB50:AG50 D54:I54 AB54:AG54 D58:I58 AB58:AG58 AW62:AW66 D63:I63 AB63:AG63 AL68:AR69">
    <cfRule type="cellIs" dxfId="0" priority="1" operator="lessThan" stopIfTrue="1">
      <formula>0</formula>
    </cfRule>
  </conditionalFormatting>
  <dataValidations count="4">
    <dataValidation type="list" allowBlank="1" showInputMessage="1" showErrorMessage="1" sqref="T46:Y46 T54:Y54">
      <formula1>"45,30,15"</formula1>
    </dataValidation>
    <dataValidation type="list" allowBlank="1" showInputMessage="1" showErrorMessage="1" sqref="T50:Y50">
      <formula1>"70,15"</formula1>
    </dataValidation>
    <dataValidation type="list" allowBlank="1" showInputMessage="1" showErrorMessage="1" sqref="T58:Y58">
      <formula1>"75,25"</formula1>
    </dataValidation>
    <dataValidation type="list" allowBlank="1" showInputMessage="1" showErrorMessage="1" sqref="L63:Q63">
      <formula1>"10万,15万,20万,30万,50万"</formula1>
    </dataValidation>
  </dataValidations>
  <pageMargins left="0.393701" right="0.393701" top="0.590551" bottom="0.19685" header="0.19685" footer="0.19685"/>
  <pageSetup firstPageNumber="1" fitToHeight="1" fitToWidth="1" scale="100" useFirstPageNumber="0" orientation="portrait" pageOrder="downThenOver"/>
  <headerFooter>
    <oddFooter>&amp;C&amp;"ヒラギノ角ゴ ProN W3,Regular"&amp;12&amp;K000000&amp;P</oddFooter>
  </headerFoot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